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11355" windowHeight="7935" tabRatio="810" firstSheet="12" activeTab="12"/>
  </bookViews>
  <sheets>
    <sheet name="Divn-I" sheetId="31" state="hidden" r:id="rId1"/>
    <sheet name="Battery Charger Divn-1" sheetId="33" state="hidden" r:id="rId2"/>
    <sheet name="Nove-16" sheetId="40" state="hidden" r:id="rId3"/>
    <sheet name="Battery Cells Divn-1" sheetId="34" state="hidden" r:id="rId4"/>
    <sheet name="Battery Charger  SDM" sheetId="35" state="hidden" r:id="rId5"/>
    <sheet name="Battery Cells SDM" sheetId="36" state="hidden" r:id="rId6"/>
    <sheet name="Battery Charger  Divn-II" sheetId="37" state="hidden" r:id="rId7"/>
    <sheet name="Divn-II" sheetId="38" state="hidden" r:id="rId8"/>
    <sheet name="YDG Div fill format " sheetId="32" state="hidden" r:id="rId9"/>
    <sheet name="Battery Cells Divn-1 (2)" sheetId="41" state="hidden" r:id="rId10"/>
    <sheet name="Divn-1" sheetId="39" state="hidden" r:id="rId11"/>
    <sheet name="RTI File as on 31.5.19" sheetId="46" state="hidden" r:id="rId12"/>
    <sheet name="RTI File as on 28.5.2020 Kannda" sheetId="48" r:id="rId13"/>
    <sheet name="Eng RTI File as  Eng" sheetId="47" r:id="rId14"/>
    <sheet name="DECEMBER" sheetId="43" state="hidden" r:id="rId15"/>
    <sheet name="Nove-16 (2)" sheetId="42" state="hidden" r:id="rId16"/>
    <sheet name="DECEMBER (2)" sheetId="44" state="hidden" r:id="rId17"/>
    <sheet name="Battery charger " sheetId="45" state="hidden" r:id="rId18"/>
    <sheet name="Sheet1" sheetId="30" r:id="rId19"/>
  </sheets>
  <definedNames>
    <definedName name="_xlnm.Print_Area" localSheetId="3">'Battery Cells Divn-1'!$A$1:$K$20</definedName>
    <definedName name="_xlnm.Print_Area" localSheetId="9">'Battery Cells Divn-1 (2)'!$A$1:$G$20</definedName>
    <definedName name="_xlnm.Print_Area" localSheetId="5">'Battery Cells SDM'!$A$1:$K$11</definedName>
    <definedName name="_xlnm.Print_Area" localSheetId="17">'Battery charger '!$A$1:$F$26</definedName>
    <definedName name="_xlnm.Print_Area" localSheetId="6">'Battery Charger  Divn-II'!$A$1:$H$11</definedName>
    <definedName name="_xlnm.Print_Area" localSheetId="4">'Battery Charger  SDM'!$A$1:$H$11</definedName>
    <definedName name="_xlnm.Print_Area" localSheetId="1">'Battery Charger Divn-1'!$A$1:$F$20</definedName>
    <definedName name="_xlnm.Print_Area" localSheetId="14">DECEMBER!$A$1:$F$37</definedName>
    <definedName name="_xlnm.Print_Area" localSheetId="16">'DECEMBER (2)'!$A$1:$G$37</definedName>
    <definedName name="_xlnm.Print_Area" localSheetId="10">'Divn-1'!$A$1:$H$11</definedName>
    <definedName name="_xlnm.Print_Area" localSheetId="0">'Divn-I'!$A$1:$J$20</definedName>
    <definedName name="_xlnm.Print_Area" localSheetId="7">'Divn-II'!$A$1:$K$11</definedName>
    <definedName name="_xlnm.Print_Area" localSheetId="13">'Eng RTI File as  Eng'!$A$1:$I$62</definedName>
    <definedName name="_xlnm.Print_Area" localSheetId="2">'Nove-16'!$A$1:$F$50</definedName>
    <definedName name="_xlnm.Print_Area" localSheetId="15">'Nove-16 (2)'!$A$1:$F$29</definedName>
    <definedName name="_xlnm.Print_Area" localSheetId="8">'YDG Div fill format '!$A$1:$J$15</definedName>
  </definedNames>
  <calcPr calcId="144525"/>
</workbook>
</file>

<file path=xl/calcChain.xml><?xml version="1.0" encoding="utf-8"?>
<calcChain xmlns="http://schemas.openxmlformats.org/spreadsheetml/2006/main">
  <c r="K34" i="47" l="1"/>
  <c r="F8" i="44" l="1"/>
  <c r="F9" i="44"/>
  <c r="F10" i="44"/>
  <c r="F11" i="44"/>
  <c r="F12" i="44"/>
  <c r="F13" i="44"/>
  <c r="F14" i="44"/>
  <c r="F15" i="44"/>
  <c r="F16" i="44"/>
  <c r="F17" i="44"/>
  <c r="F18" i="44"/>
  <c r="F19" i="44"/>
  <c r="F20" i="44"/>
  <c r="F21" i="44"/>
  <c r="F22" i="44"/>
  <c r="F23" i="44"/>
  <c r="F24" i="44"/>
  <c r="F25" i="44"/>
  <c r="F26" i="44"/>
  <c r="F27" i="44"/>
  <c r="F28" i="44"/>
  <c r="F29" i="44"/>
  <c r="F30" i="44"/>
  <c r="F31" i="44"/>
  <c r="F32" i="44"/>
  <c r="F7" i="44"/>
  <c r="F6" i="44"/>
  <c r="I18" i="44"/>
  <c r="H18" i="43"/>
  <c r="H19" i="42"/>
</calcChain>
</file>

<file path=xl/sharedStrings.xml><?xml version="1.0" encoding="utf-8"?>
<sst xmlns="http://schemas.openxmlformats.org/spreadsheetml/2006/main" count="1964" uniqueCount="590">
  <si>
    <t>Name of Substation</t>
  </si>
  <si>
    <t>Remarks</t>
  </si>
  <si>
    <t>SL.No</t>
  </si>
  <si>
    <t>Working</t>
  </si>
  <si>
    <t>Make: Aajco, 110V, 100AH</t>
  </si>
  <si>
    <t>Make: Abhaya Electric 2007/152</t>
  </si>
  <si>
    <t>Cells</t>
  </si>
  <si>
    <t>Battery Stand</t>
  </si>
  <si>
    <t>Condition of Battery</t>
  </si>
  <si>
    <t>Nos Cells</t>
  </si>
  <si>
    <t>Make: Banavathy and Company Bangalore Sl.No. 418</t>
  </si>
  <si>
    <t xml:space="preserve">Battery Charger Make and Sl No. </t>
  </si>
  <si>
    <t>Make: Banavathy, Sl.No. 346</t>
  </si>
  <si>
    <t>Make Exide  100AH</t>
  </si>
  <si>
    <t>Make: IEA, Sl.No. 349</t>
  </si>
  <si>
    <t>Aajco</t>
  </si>
  <si>
    <t>Make: IEA, Sl.No 325</t>
  </si>
  <si>
    <t>Exide  100AH</t>
  </si>
  <si>
    <t>Make: IEA, Sl.No 255</t>
  </si>
  <si>
    <t xml:space="preserve">Aajco </t>
  </si>
  <si>
    <t>Abhaya Electric, Sl.No. 20071153</t>
  </si>
  <si>
    <t>Make:Aajco</t>
  </si>
  <si>
    <t xml:space="preserve">Make: Abhaya Electric </t>
  </si>
  <si>
    <t xml:space="preserve">Make: Exide </t>
  </si>
  <si>
    <t>YOM</t>
  </si>
  <si>
    <t>Service</t>
  </si>
  <si>
    <t>110Volt DC, 100AH, Make: I.E.A</t>
  </si>
  <si>
    <t>55Nos of Cells,  2Volt each Premier make, 100AH</t>
  </si>
  <si>
    <t>Make : Sanjivini</t>
  </si>
  <si>
    <t xml:space="preserve">Exide Battery Cells </t>
  </si>
  <si>
    <t>Make: Abhaya Electricals, Sl.No. 2010/062</t>
  </si>
  <si>
    <t>Make: Exide, 100AH,  2Volts</t>
  </si>
  <si>
    <t>IEA Make, 110V/100AH,  Sl.No. 314</t>
  </si>
  <si>
    <t>Stand Broken</t>
  </si>
  <si>
    <t>Stand required immediately repalcement</t>
  </si>
  <si>
    <t xml:space="preserve">IEA Make, 110V/100AH,  </t>
  </si>
  <si>
    <t>Make: Banavathy, Sl.No. 439</t>
  </si>
  <si>
    <t xml:space="preserve">Make Aajco  </t>
  </si>
  <si>
    <t>Make: Banavathy, Sl.No. 340</t>
  </si>
  <si>
    <t>Broken Stand</t>
  </si>
  <si>
    <t xml:space="preserve">Make: IEA, </t>
  </si>
  <si>
    <t>Make: Exice</t>
  </si>
  <si>
    <t>IEA Make, 110V/100AH, SlNo. 225,</t>
  </si>
  <si>
    <t>Excide Cells , 2Volt 100AH</t>
  </si>
  <si>
    <t>Good</t>
  </si>
  <si>
    <t>Guduru S/s</t>
  </si>
  <si>
    <t>H.Haruthi S/s</t>
  </si>
  <si>
    <t>Kadgcnhi S/s</t>
  </si>
  <si>
    <t>Khajuri S/s</t>
  </si>
  <si>
    <t>M.Hipparga S/s</t>
  </si>
  <si>
    <t>Gobbur S/s</t>
  </si>
  <si>
    <t>Azdapur S/s</t>
  </si>
  <si>
    <t>Sarsamba S/s</t>
  </si>
  <si>
    <t>Revoor S/s</t>
  </si>
  <si>
    <t>Jidaga S/s</t>
  </si>
  <si>
    <t>Hasargundgi S/s</t>
  </si>
  <si>
    <t>Jambaga S/s</t>
  </si>
  <si>
    <t>Udchana S/s</t>
  </si>
  <si>
    <t>Mannur S/s</t>
  </si>
  <si>
    <t>V.K.Salgar S/s</t>
  </si>
  <si>
    <t>Nimbarga S/s</t>
  </si>
  <si>
    <t>Float</t>
  </si>
  <si>
    <t>Boost</t>
  </si>
  <si>
    <t xml:space="preserve">Working </t>
  </si>
  <si>
    <t>Not Working</t>
  </si>
  <si>
    <t>Battery  No of Cells</t>
  </si>
  <si>
    <t>Not working</t>
  </si>
  <si>
    <t xml:space="preserve">Charger to be servicing </t>
  </si>
  <si>
    <t>Charger failed installed portable charger</t>
  </si>
  <si>
    <t>Charger should be working</t>
  </si>
  <si>
    <t>33/11Kv Guduru S/s</t>
  </si>
  <si>
    <t>33/11Kv H.Haruthi S/s</t>
  </si>
  <si>
    <t>33/11Kv Kadgcnhi S/s</t>
  </si>
  <si>
    <t>33/11Kv Khajuri S/s</t>
  </si>
  <si>
    <t>33/11Kv M.Hipparga S/s</t>
  </si>
  <si>
    <t>33/11Kv Gobbur S/s</t>
  </si>
  <si>
    <t>33/11Kv Azdapur S/s</t>
  </si>
  <si>
    <t>33/11Kv Sarsamba S/s</t>
  </si>
  <si>
    <t>33/11Kv Revoor S/s</t>
  </si>
  <si>
    <t>33/11Kv Jidaga S/s</t>
  </si>
  <si>
    <t>33/11Kv Hasargundgi S/s</t>
  </si>
  <si>
    <t>33/11Kv Jambaga S/s</t>
  </si>
  <si>
    <t>33/11Kv Udchana S/s</t>
  </si>
  <si>
    <t>33/11Kv Mannur S/s</t>
  </si>
  <si>
    <t>33/11Kv V.K.Salgar S/s</t>
  </si>
  <si>
    <t>33/11Kv Nimbarga S/s</t>
  </si>
  <si>
    <t>Malkhed</t>
  </si>
  <si>
    <t>Konchavram</t>
  </si>
  <si>
    <t>Kodla</t>
  </si>
  <si>
    <t>Sulepeth</t>
  </si>
  <si>
    <t>Nidgunda</t>
  </si>
  <si>
    <t>Mudhol</t>
  </si>
  <si>
    <t>Ratkal</t>
  </si>
  <si>
    <t>Miriyan</t>
  </si>
  <si>
    <t>Make: Banavathy and Company Banglore Sl.No. 337</t>
  </si>
  <si>
    <t>Make: Servilike Engineer Pvt Ltd Sl.No. JN-501/2</t>
  </si>
  <si>
    <t>Make: IEA, Sl.No. 358</t>
  </si>
  <si>
    <t xml:space="preserve">Make: Dubas  </t>
  </si>
  <si>
    <t>Make: Servilink Engineer Pvt Ltd., Sl.No. GN-501/1</t>
  </si>
  <si>
    <t>Make: IEA Sl.No 312</t>
  </si>
  <si>
    <t>Chimmanchod</t>
  </si>
  <si>
    <t>33/11Kv Allolli</t>
  </si>
  <si>
    <t>33/11Kv Nalwar</t>
  </si>
  <si>
    <t>33/11Kv Hebbal</t>
  </si>
  <si>
    <t>33/11Kv Nelogi</t>
  </si>
  <si>
    <t>33/11Kv Bilwara</t>
  </si>
  <si>
    <t>33/11Kv Malli</t>
  </si>
  <si>
    <t>33/11Kv Ankalga</t>
  </si>
  <si>
    <t>33/11Kv Gundgurhi</t>
  </si>
  <si>
    <t>33/11Kv Kalagi</t>
  </si>
  <si>
    <t>Make: Sanjnni</t>
  </si>
  <si>
    <t>Tadkal S/s</t>
  </si>
  <si>
    <t>Takdal</t>
  </si>
  <si>
    <t>Make IEA Sl.No.138</t>
  </si>
  <si>
    <t>Made India</t>
  </si>
  <si>
    <t>Make: Banavathy &amp; Co. Sl.No: 418</t>
  </si>
  <si>
    <t>Continue</t>
  </si>
  <si>
    <t>Make: Banavathy &amp; Co. Sl.No: 336</t>
  </si>
  <si>
    <t>Make: Abhaya Electric 12/13</t>
  </si>
  <si>
    <t>Make:Exide</t>
  </si>
  <si>
    <t>Make: Dubas Ltd Bangalore, Sl.No. DUC-0081</t>
  </si>
  <si>
    <t xml:space="preserve">Make: IEA Sl.No </t>
  </si>
  <si>
    <t>BC problem not working</t>
  </si>
  <si>
    <t>BC Float not working</t>
  </si>
  <si>
    <t>Power pack</t>
  </si>
  <si>
    <t>Exide Sl.No.TV-100</t>
  </si>
  <si>
    <t>Exide Sl.No.TM-100P</t>
  </si>
  <si>
    <t>Make: Aajco 100 AH</t>
  </si>
  <si>
    <t>Make: Premier</t>
  </si>
  <si>
    <t xml:space="preserve"> working</t>
  </si>
  <si>
    <t>Existing 33Kv CBS</t>
  </si>
  <si>
    <t xml:space="preserve">Make </t>
  </si>
  <si>
    <t xml:space="preserve"> Status</t>
  </si>
  <si>
    <t>ABB</t>
  </si>
  <si>
    <t>Breaker not operating</t>
  </si>
  <si>
    <t>33/11Kv Jambaga</t>
  </si>
  <si>
    <t>33/11K Madan Hipparga</t>
  </si>
  <si>
    <t>33Kv Incoming  line breaker</t>
  </si>
  <si>
    <t>33Kv Power Transfomer breaker</t>
  </si>
  <si>
    <t>33Kv Power Transfomer breaker-I</t>
  </si>
  <si>
    <t>33Kv Power Transfomer breaker-II</t>
  </si>
  <si>
    <t>CGL</t>
  </si>
  <si>
    <t>Sl.No.</t>
  </si>
  <si>
    <t>24653C</t>
  </si>
  <si>
    <t xml:space="preserve">Breaker in service </t>
  </si>
  <si>
    <t xml:space="preserve">Requires servicing by manfucture </t>
  </si>
  <si>
    <t>Nill</t>
  </si>
  <si>
    <t>Condition of Battery set</t>
  </si>
  <si>
    <t>Condition Battery Charger</t>
  </si>
  <si>
    <t>Charger to be serviced by manufacturer</t>
  </si>
  <si>
    <t>O&amp;M Division</t>
  </si>
  <si>
    <t>Battery Charger</t>
  </si>
  <si>
    <t>Division-I</t>
  </si>
  <si>
    <t>33/11Kv Azadpur S/s</t>
  </si>
  <si>
    <t>Needed</t>
  </si>
  <si>
    <t>Boost not working</t>
  </si>
  <si>
    <t xml:space="preserve">Boost to be repaired </t>
  </si>
  <si>
    <t>33/11Kv Nelogi S/s</t>
  </si>
  <si>
    <t>33/11Kv Bilwara S/s</t>
  </si>
  <si>
    <t>33/11Kv Ankalga S/s</t>
  </si>
  <si>
    <t>33/11Kv Malli S/s</t>
  </si>
  <si>
    <t>33/11Kv Alloli S/s</t>
  </si>
  <si>
    <t>33/11Kv Hebbal S/s</t>
  </si>
  <si>
    <t>33/11Kv GundgurthiS/s</t>
  </si>
  <si>
    <t>33/11Kv Kalagi S/s</t>
  </si>
  <si>
    <t>33/11Kv Kodla S/s</t>
  </si>
  <si>
    <t>33/11Kv Mudhol S/s</t>
  </si>
  <si>
    <t>33/11Kv Sulepeth S/s</t>
  </si>
  <si>
    <t>33/11Kv Miriyan S/s</t>
  </si>
  <si>
    <t>33/11Kv Chimmanchod S/s</t>
  </si>
  <si>
    <t>33/11Kv Konchavaram  S/s</t>
  </si>
  <si>
    <t>33/11Kv Malkhed S/s</t>
  </si>
  <si>
    <t>Battery cells are dead</t>
  </si>
  <si>
    <t xml:space="preserve">Statement showing the requirement of Battery set and Battery Charger in 33/11Kv Sub-stations of C&amp;M Division, GESCOM, Kalaburagi. </t>
  </si>
  <si>
    <t>GULBARGA ELECTRICITY SUPPLY COMPANY LIMITED</t>
  </si>
  <si>
    <t>33/11Kv Tadkal  S/s</t>
  </si>
  <si>
    <t>Division-II</t>
  </si>
  <si>
    <t>Sedam Division</t>
  </si>
  <si>
    <t xml:space="preserve">Yadgir </t>
  </si>
  <si>
    <t xml:space="preserve"> Sub-stations</t>
  </si>
  <si>
    <t>33/11Kv Hattikuni</t>
  </si>
  <si>
    <t>33/11Kv Ballichakra</t>
  </si>
  <si>
    <t>33/11Kv Jaigram</t>
  </si>
  <si>
    <t xml:space="preserve"> 33/11Kv  Gajarkot</t>
  </si>
  <si>
    <t>33/11Kv  Thanagundi</t>
  </si>
  <si>
    <t>33/11Kv  Kodekal</t>
  </si>
  <si>
    <t>33/11Kv  Wadgera</t>
  </si>
  <si>
    <t>33/11Kv  Hunsagi</t>
  </si>
  <si>
    <t>33/11Kv  Bendegumbli</t>
  </si>
  <si>
    <t>33/11Kv  Pet-ammapur</t>
  </si>
  <si>
    <t>33/11Kv Chamnal</t>
  </si>
  <si>
    <t>33/11Kv  Thippanatagi</t>
  </si>
  <si>
    <t>33/11Kv Kakkera</t>
  </si>
  <si>
    <t>33/11Kv  Gogi</t>
  </si>
  <si>
    <t>33/11Kv  Sagara</t>
  </si>
  <si>
    <t xml:space="preserve">Battery Set </t>
  </si>
  <si>
    <t>Battery set and charger are in good condition</t>
  </si>
  <si>
    <t xml:space="preserve">Battery cells are dead &amp; Charger not working </t>
  </si>
  <si>
    <t>Battery Set &amp; Charger</t>
  </si>
  <si>
    <t xml:space="preserve">Date of Commission </t>
  </si>
  <si>
    <t>27.03.2007</t>
  </si>
  <si>
    <t>31.03.2008</t>
  </si>
  <si>
    <t>20.09.2008</t>
  </si>
  <si>
    <t>31.10.2009</t>
  </si>
  <si>
    <t>24.01.2008</t>
  </si>
  <si>
    <t>18.02.2008</t>
  </si>
  <si>
    <t>01.12.2007</t>
  </si>
  <si>
    <t>01.10.2007</t>
  </si>
  <si>
    <t xml:space="preserve"> --</t>
  </si>
  <si>
    <t>04.11.2000</t>
  </si>
  <si>
    <t>08.11.1999</t>
  </si>
  <si>
    <t>04.10.2006</t>
  </si>
  <si>
    <t>26.04.2008</t>
  </si>
  <si>
    <t>04.09.1994</t>
  </si>
  <si>
    <t>04.12.1999</t>
  </si>
  <si>
    <t>9 Years Serviced</t>
  </si>
  <si>
    <t>8 Years Serviced</t>
  </si>
  <si>
    <t>22 Years Serviced</t>
  </si>
  <si>
    <t>16 Years Serviced</t>
  </si>
  <si>
    <t>07 Years Serviced</t>
  </si>
  <si>
    <t>15 Years Serviced</t>
  </si>
  <si>
    <t>08 Years Serviced</t>
  </si>
  <si>
    <t>23 Years Serviced</t>
  </si>
  <si>
    <t>09 Years Serviced</t>
  </si>
  <si>
    <t>17 Years Serviced</t>
  </si>
  <si>
    <t>10 Years Serviced</t>
  </si>
  <si>
    <t>P.T.O</t>
  </si>
  <si>
    <t xml:space="preserve"> 33/11Kv Sub-stations</t>
  </si>
  <si>
    <t xml:space="preserve">Revoor </t>
  </si>
  <si>
    <t xml:space="preserve">Azadpur </t>
  </si>
  <si>
    <t xml:space="preserve">Jambaga </t>
  </si>
  <si>
    <t>V.K.Salgar</t>
  </si>
  <si>
    <t xml:space="preserve">Khajuri </t>
  </si>
  <si>
    <t xml:space="preserve">M.Hipparga </t>
  </si>
  <si>
    <t xml:space="preserve">Tadkal  </t>
  </si>
  <si>
    <t xml:space="preserve">Sarsamba </t>
  </si>
  <si>
    <t xml:space="preserve">Nimbarga </t>
  </si>
  <si>
    <t xml:space="preserve">Ankalga </t>
  </si>
  <si>
    <t xml:space="preserve">Kalagi </t>
  </si>
  <si>
    <t xml:space="preserve">Kodla </t>
  </si>
  <si>
    <t xml:space="preserve">Sulepeth </t>
  </si>
  <si>
    <t xml:space="preserve">Konchavaram  </t>
  </si>
  <si>
    <t xml:space="preserve"> Ratkal</t>
  </si>
  <si>
    <t xml:space="preserve">Malkhed </t>
  </si>
  <si>
    <t>Hattikuni</t>
  </si>
  <si>
    <t>Ballichakra</t>
  </si>
  <si>
    <t>Jaigram</t>
  </si>
  <si>
    <t xml:space="preserve">  Gajarkot</t>
  </si>
  <si>
    <t xml:space="preserve"> Wadgera</t>
  </si>
  <si>
    <t xml:space="preserve"> Sagara</t>
  </si>
  <si>
    <t xml:space="preserve"> Kakkera</t>
  </si>
  <si>
    <t>Kodekal</t>
  </si>
  <si>
    <t xml:space="preserve"> Gogi</t>
  </si>
  <si>
    <t xml:space="preserve">Hadgil Haruthi </t>
  </si>
  <si>
    <t>Executive Engineer (Ele),</t>
  </si>
  <si>
    <t xml:space="preserve">C&amp;M Division, GESCOM, Kalaburagi. </t>
  </si>
  <si>
    <t xml:space="preserve">One battery set includes 55 Nos of cells each of 02 Volts, 100AH.  </t>
  </si>
  <si>
    <t>One battery set includes 55 Nos of cells each of 02 Volts, 100AH.</t>
  </si>
  <si>
    <t xml:space="preserve">Date of Failure </t>
  </si>
  <si>
    <r>
      <t xml:space="preserve">Statement showing the requirement of Battery Sets  in 33/11Kv Sub-stations of C&amp;M Division, GESCOM, Kalaburagi.  </t>
    </r>
    <r>
      <rPr>
        <b/>
        <sz val="12.5"/>
        <rFont val="Book Antiqua"/>
        <family val="1"/>
      </rPr>
      <t>Annexure-I</t>
    </r>
  </si>
  <si>
    <t xml:space="preserve">Year of Commission </t>
  </si>
  <si>
    <t xml:space="preserve">Failed during the year </t>
  </si>
  <si>
    <t>No of years served</t>
  </si>
  <si>
    <t>Mannur</t>
  </si>
  <si>
    <t>Jidaga</t>
  </si>
  <si>
    <t>Madan Hippraga</t>
  </si>
  <si>
    <t>Khajuri</t>
  </si>
  <si>
    <t>Battery Charger Make</t>
  </si>
  <si>
    <t>MFD</t>
  </si>
  <si>
    <t>Boost/Float</t>
  </si>
  <si>
    <t>Ms/. Indian Electrical Accessories</t>
  </si>
  <si>
    <t>Ms. Banavathy</t>
  </si>
  <si>
    <t>M/s Sanjeevini</t>
  </si>
  <si>
    <t>M/s.. Banavathy</t>
  </si>
  <si>
    <t>M/s. Abhaya</t>
  </si>
  <si>
    <t>14.10.2016</t>
  </si>
  <si>
    <t>26.05.2005</t>
  </si>
  <si>
    <t>21.08.1999</t>
  </si>
  <si>
    <t>11.06.2002</t>
  </si>
  <si>
    <t>03.12.2013</t>
  </si>
  <si>
    <t>Gundgurhti</t>
  </si>
  <si>
    <t>Hebbal</t>
  </si>
  <si>
    <t>Boost &amp; Float not working</t>
  </si>
  <si>
    <t>Sannathi</t>
  </si>
  <si>
    <t xml:space="preserve"> Float not working</t>
  </si>
  <si>
    <t>Nelogi</t>
  </si>
  <si>
    <t>M/s. Banavathy</t>
  </si>
  <si>
    <t>Bilwar</t>
  </si>
  <si>
    <t>Statement showing the battery chargers are not working boost/boost &amp; float mode in 33/11kV Sub-station coming under Chowdapur, Sarsamba &amp; Kadganchi Nodal Officer area in C&amp;M Division, GESCOM, Kalabuagi.</t>
  </si>
  <si>
    <t xml:space="preserve">M/s. Banavathy Service Engineer </t>
  </si>
  <si>
    <t>Sri. Veeresh -9741338826</t>
  </si>
  <si>
    <t xml:space="preserve">M/s. Abhaya Service Engineer </t>
  </si>
  <si>
    <t>Sri. Manjunath -9972370031</t>
  </si>
  <si>
    <t>PÀæ ¸ÀA</t>
  </si>
  <si>
    <t>PÀqÀvÀ ¸ÀASÉå</t>
  </si>
  <si>
    <t>«µÀAiÀÄ</t>
  </si>
  <si>
    <t>PÀqÀvÀzÀ°ègÀÄªÀ ¥ÀÄlUÀ¼À ¸ÀASÉå</t>
  </si>
  <si>
    <t>PÀqÀvÀ ¥ÁægÀ©ü¹zÀ ¢£ÁAPÀ</t>
  </si>
  <si>
    <t>PÀqÀvÀ «¯ÉÃªÁj ªÀiÁrzÀ ¢£ÁAPÀ (PÀqÀvÀ ªÀÄÄPÁÛAiÀÄ UÉÆ½¹zÀ ¢£ÁAPÀ</t>
  </si>
  <si>
    <t>PÀqÀvÀzÀ ªÀVÃðPÀgÀt</t>
  </si>
  <si>
    <t>PÀqÀvÀ £Á±ÀUÉÆ½¹zÀ ¢£ÁAPÀ</t>
  </si>
  <si>
    <t>µÀgÁ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</si>
  <si>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</si>
  <si>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</si>
  <si>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</si>
  <si>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</si>
  <si>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</si>
  <si>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</si>
  <si>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</si>
  <si>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</si>
  <si>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</si>
  <si>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Azadpur S/s</t>
  </si>
  <si>
    <t>Gobbur  S/s</t>
  </si>
  <si>
    <t>Gudur S/s</t>
  </si>
  <si>
    <t>Hasrgundgi S/s</t>
  </si>
  <si>
    <t>Jidga S/s</t>
  </si>
  <si>
    <t>Kadganchi S/s</t>
  </si>
  <si>
    <t>Revoor (B) S/s</t>
  </si>
  <si>
    <t>Tadkal  S/s</t>
  </si>
  <si>
    <t>Udchan S/s</t>
  </si>
  <si>
    <t>Choudapur S/s</t>
  </si>
  <si>
    <t>Farthabad S/s</t>
  </si>
  <si>
    <t>Kawalga S/s</t>
  </si>
  <si>
    <t>Kamalappur S/s</t>
  </si>
  <si>
    <t>Gulbarga Division-II</t>
  </si>
  <si>
    <t xml:space="preserve">Alloli S/s </t>
  </si>
  <si>
    <t>Bilwara S/s</t>
  </si>
  <si>
    <t>Gundagurthi S/s</t>
  </si>
  <si>
    <t>Hebbal S/s</t>
  </si>
  <si>
    <t>Nelogi S/s</t>
  </si>
  <si>
    <t>Nalwar S/s</t>
  </si>
  <si>
    <t>Yadrami S/s</t>
  </si>
  <si>
    <t>Malli S/s</t>
  </si>
  <si>
    <t>Sannathi S/s</t>
  </si>
  <si>
    <t>Kudidarga S/s</t>
  </si>
  <si>
    <t>Gulbarga City Division</t>
  </si>
  <si>
    <t>KCT Gate Tengali Layout GIS sub-station</t>
  </si>
  <si>
    <t>Shanti Nagar GIS sub-station</t>
  </si>
  <si>
    <t>Service station-44  GIS sub-station</t>
  </si>
  <si>
    <t>High Court GIS sub-station</t>
  </si>
  <si>
    <t>Govt General Hospital GIS sub-station</t>
  </si>
  <si>
    <t>F-130</t>
  </si>
  <si>
    <t>F-129</t>
  </si>
  <si>
    <t>F-131</t>
  </si>
  <si>
    <t>F-132</t>
  </si>
  <si>
    <t>F-133</t>
  </si>
  <si>
    <t>Name of the Office Files</t>
  </si>
  <si>
    <t>PQM Formats</t>
  </si>
  <si>
    <t>Establishment/O.M</t>
  </si>
  <si>
    <t>Circular</t>
  </si>
  <si>
    <t>Meeting proceedings</t>
  </si>
  <si>
    <t>General corrspondence</t>
  </si>
  <si>
    <t>New Station proposals</t>
  </si>
  <si>
    <t>C&amp;M Division Budget</t>
  </si>
  <si>
    <t>Enquiry</t>
  </si>
  <si>
    <t>Power Transformer Corrspondence</t>
  </si>
  <si>
    <t>Transformer Failure</t>
  </si>
  <si>
    <t>Scada</t>
  </si>
  <si>
    <t>RTI</t>
  </si>
  <si>
    <t>Accident Report</t>
  </si>
  <si>
    <t>33/11Kv Sub-station Dismentling Estimate</t>
  </si>
  <si>
    <t>F-68</t>
  </si>
  <si>
    <t>F-71</t>
  </si>
  <si>
    <t>F-72</t>
  </si>
  <si>
    <t>F-76</t>
  </si>
  <si>
    <t>F-77</t>
  </si>
  <si>
    <t>F-78</t>
  </si>
  <si>
    <t>F-81</t>
  </si>
  <si>
    <t>F-82</t>
  </si>
  <si>
    <t>F-88</t>
  </si>
  <si>
    <t>F-89</t>
  </si>
  <si>
    <t>F-91</t>
  </si>
  <si>
    <t>F-95</t>
  </si>
  <si>
    <t>F-98</t>
  </si>
  <si>
    <t>F-112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</si>
  <si>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</si>
  <si>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</si>
  <si>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</si>
  <si>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</si>
  <si>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</si>
  <si>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</si>
  <si>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</si>
  <si>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</si>
  <si>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</si>
  <si>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</si>
  <si>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</si>
  <si>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F-151</t>
  </si>
  <si>
    <t>F-21</t>
  </si>
  <si>
    <t>F-22</t>
  </si>
  <si>
    <t>F-23</t>
  </si>
  <si>
    <t>F-24</t>
  </si>
  <si>
    <t>F-25</t>
  </si>
  <si>
    <t>F-26</t>
  </si>
  <si>
    <t>F-27</t>
  </si>
  <si>
    <t>F-29</t>
  </si>
  <si>
    <t>F-30</t>
  </si>
  <si>
    <t>F-31</t>
  </si>
  <si>
    <t>F-40</t>
  </si>
  <si>
    <t>F-152</t>
  </si>
  <si>
    <t>02.08.2007</t>
  </si>
  <si>
    <t>15.08.2008</t>
  </si>
  <si>
    <t>11.12.2016</t>
  </si>
  <si>
    <t>19.03.2013</t>
  </si>
  <si>
    <t>19.06.2008</t>
  </si>
  <si>
    <t>24.12.2012</t>
  </si>
  <si>
    <t>27.09.2007</t>
  </si>
  <si>
    <t>20.10.2012</t>
  </si>
  <si>
    <t>02.01.2014</t>
  </si>
  <si>
    <t>24.05.2008</t>
  </si>
  <si>
    <t>21.04.2007</t>
  </si>
  <si>
    <t>23.12.2006</t>
  </si>
  <si>
    <t>17.11.2012</t>
  </si>
  <si>
    <t>28.02.2013</t>
  </si>
  <si>
    <t>10.08.2007</t>
  </si>
  <si>
    <t>31.12.2012</t>
  </si>
  <si>
    <t>07.12.2012</t>
  </si>
  <si>
    <t>11.06.2015</t>
  </si>
  <si>
    <t>15.09.2014</t>
  </si>
  <si>
    <t>01.03.2017</t>
  </si>
  <si>
    <t>12.12.2008</t>
  </si>
  <si>
    <t>30.05.2006</t>
  </si>
  <si>
    <t>08.03.2008</t>
  </si>
  <si>
    <t>05.06.2007</t>
  </si>
  <si>
    <t>25.04.2013</t>
  </si>
  <si>
    <t>21.02.2008</t>
  </si>
  <si>
    <t>09.05.2013</t>
  </si>
  <si>
    <t>22.12.2012</t>
  </si>
  <si>
    <t>11.01.2013</t>
  </si>
  <si>
    <t>20.01.2016</t>
  </si>
  <si>
    <t>02.09.2017</t>
  </si>
  <si>
    <t>28.10.2015</t>
  </si>
  <si>
    <t>01.03.2016</t>
  </si>
  <si>
    <t>18.11.2016</t>
  </si>
  <si>
    <t>06.04.2018</t>
  </si>
  <si>
    <t>02.04.2018</t>
  </si>
  <si>
    <t>28.03.2018</t>
  </si>
  <si>
    <t>26.08.2018</t>
  </si>
  <si>
    <t>11.03.2018</t>
  </si>
  <si>
    <t>24.05.2018</t>
  </si>
  <si>
    <t>31.03.2018</t>
  </si>
  <si>
    <t>24.08.2016</t>
  </si>
  <si>
    <t>24.04.2018</t>
  </si>
  <si>
    <t>03.06.2008</t>
  </si>
  <si>
    <t>03.10.2015</t>
  </si>
  <si>
    <t>Upgraded to 110kV</t>
  </si>
  <si>
    <t>Sub-station files</t>
  </si>
  <si>
    <t xml:space="preserve"> -- Do--</t>
  </si>
  <si>
    <t>Office Files</t>
  </si>
  <si>
    <t>07.04.2016</t>
  </si>
  <si>
    <t>21.09.2015</t>
  </si>
  <si>
    <t>12.02.2014</t>
  </si>
  <si>
    <t>23.03.2016</t>
  </si>
  <si>
    <t>25.06.2015</t>
  </si>
  <si>
    <t>Sl.No</t>
  </si>
  <si>
    <t>File No</t>
  </si>
  <si>
    <t>Subject</t>
  </si>
  <si>
    <t>No. of Pages in the file</t>
  </si>
  <si>
    <t>File opened</t>
  </si>
  <si>
    <t>File completion date</t>
  </si>
  <si>
    <t>File transferred date</t>
  </si>
  <si>
    <t>File disposed date</t>
  </si>
  <si>
    <t>DeÁzÀ¥ÀÆgÀ G¥À-PÉÃAzÀæ</t>
  </si>
  <si>
    <t>UÉÆ§ÄâgÀ G¥À-PÉÃAzÀæ</t>
  </si>
  <si>
    <t>UÀÆqÀÄgÀ G¥À-PÉÃAzÀæ</t>
  </si>
  <si>
    <t>ºÀqÀV¯ï ºÁgÀÆw G¥À-PÉÃAzÀæ</t>
  </si>
  <si>
    <t>ºÀ¸ÀgÀUÀÄªÀÄqÀV G¥À-PÉÃAzÀæ</t>
  </si>
  <si>
    <t>dA§UÁ G¥À-PÉÃAzÀæ</t>
  </si>
  <si>
    <t>fqÀUÁ G¥À-PÉÃAzÀæ</t>
  </si>
  <si>
    <t>PÀqÀUÀAa G¥À-PÉÃAzÀæ</t>
  </si>
  <si>
    <t>RdÆj G¥À-PÉÃAzÀæ</t>
  </si>
  <si>
    <t>ªÀiÁ.»¥ÀàgÀUÁð G¥À-PÉÃAzÀæ</t>
  </si>
  <si>
    <t>ªÀÄtÆÚgÀ G¥À-PÉÃAzÀæ</t>
  </si>
  <si>
    <t>¤A§UÁð G¥À-PÉÃAzÀæ</t>
  </si>
  <si>
    <t>gÉÃªÀÇgÀ (©) G¥À-PÉÃAzÀæ</t>
  </si>
  <si>
    <t>¸ÀgÀ¸ÀA¨Á G¥À-PÉÃAzÀæ</t>
  </si>
  <si>
    <t>vÀqÀPÀ¯ï G¥À-PÉÃAzÀæ</t>
  </si>
  <si>
    <t>GqÀZÁt G¥À-PÉÃAzÀæ</t>
  </si>
  <si>
    <t>«.PÉ.¸À®UÀgÀ G¥À-PÉÃAzÀæ</t>
  </si>
  <si>
    <t>ZËªÀqÁ¥ÀÆgÀ G¥À-PÉÃAzÀæ</t>
  </si>
  <si>
    <t>¥sÀgÀvÁ¨ÁzÀ G¥À-PÉÃAzÀæ</t>
  </si>
  <si>
    <t>PÀªÀ®UÁ (©) G¥À-PÉÃAzÀæ</t>
  </si>
  <si>
    <t>PÀªÀÄ¯Á¥ÀÆgÀ G¥À-PÉÃAzÀæ</t>
  </si>
  <si>
    <t>G¥À-PÉÃAzÀæ PÀqÀvÀ</t>
  </si>
  <si>
    <t>CzÉÃ</t>
  </si>
  <si>
    <t>PÀqÀvÀ-1</t>
  </si>
  <si>
    <t>C¼ÉÆÃ½î G¥À-PÉÃAzÀæ</t>
  </si>
  <si>
    <t>CAPÀ®UÁ G¥À-PÉÃAzÀæ</t>
  </si>
  <si>
    <t>©¼ÀªÁgÀ G¥À-PÉÃAzÀæ</t>
  </si>
  <si>
    <t>UÀÄAqÀUÀÆwð G¥À-PÉÃAzÀæ</t>
  </si>
  <si>
    <t>ºÉÃ¨Áâ¼À G¥À-PÉÃAzÀæ</t>
  </si>
  <si>
    <t>PÁ¼ÀV G¥À-PÉÃAzÀæ</t>
  </si>
  <si>
    <t>£ÉÃ¯ÉÆV G¥À-PÉÃAzÀæ</t>
  </si>
  <si>
    <t>£Á®ªÁgÀ G¥À-PÉÃAzÀæ</t>
  </si>
  <si>
    <t>AiÀiÁqÁæ«Ä G¥À-PÉÃAzÀæ</t>
  </si>
  <si>
    <t>ªÀÄ½î G¥À-PÉÃAzÀæ</t>
  </si>
  <si>
    <t>¸À£Àßw G¥À-PÉÃAzÀæ</t>
  </si>
  <si>
    <t>PÀÆrzÀUÁð G¥À-PÉÃAzÀæ</t>
  </si>
  <si>
    <t>±ÁAw£ÀUÀgÀ f.L G¥À-PÉÃAzÀæ</t>
  </si>
  <si>
    <t>ºÉÊPÉÆÃlð f.L G¥À-PÉÃAzÀæ</t>
  </si>
  <si>
    <t>f.f.ºÉZï f.L G¥À-PÉÃAzÀæ</t>
  </si>
  <si>
    <t>¸À«ð¸ï ¸ÉÖÃ±À£ï f.L 
G¥À-PÉÃAzÀæ</t>
  </si>
  <si>
    <t>¦.PÀÆå.JªÀiï £ÀªÀÄÆ£É</t>
  </si>
  <si>
    <t>DqÀ½vÀ PÀqÀvÀ</t>
  </si>
  <si>
    <t>¸ÀÆvÉÆÛÃ¯É</t>
  </si>
  <si>
    <t>¸À¨sÉAiÀÄ «ZÁgÀuÉUÀ¼ÀÄ</t>
  </si>
  <si>
    <t>¸ÁªÀÄ£Áå ¥ÀvÀæ ªÀåªÀºÀgÁUÀ¼ÀÄ</t>
  </si>
  <si>
    <t>ºÉÆ¸À G¥À-PÉÃAzÀæUÀ¼À ¥Àæ¸ÁÛªÀ£É</t>
  </si>
  <si>
    <t>«ZÁgÀuÉ</t>
  </si>
  <si>
    <t>¹&amp;JªÀiï «¨sÁUÀ ªÀÄÄAUÀqÀ ¥ÀvÀæ</t>
  </si>
  <si>
    <t>¥ÀjªÀvÀðPÀUÀ¼À ¥ÀvÀæ ªÀåªÀºÀgÁUÀ¼ÀÄ</t>
  </si>
  <si>
    <t>¥ÀjªÀvÀðPÀUÀ¼À zÀÄgÀ¹Û</t>
  </si>
  <si>
    <t>¸ÁÌqÁ</t>
  </si>
  <si>
    <t>Dgï.n.L</t>
  </si>
  <si>
    <t>C¥ÀWÁvÀ ªÀgÀ¢</t>
  </si>
  <si>
    <t xml:space="preserve">33/11PÉ«í G¥À-PÉÃAzÀæ ¥Àæ±ÁßºÀð CAzÁdÄ. </t>
  </si>
  <si>
    <t>PÁAiÀÄð¤ªÁðºÀPÀ C©üAiÀÄAvÀgÀgÀÄ («),</t>
  </si>
  <si>
    <t xml:space="preserve">¹&amp;JªÀiï «¨sÁUÀ, UÀÄ«¸ÀPÀA¤, PÀ®§ÄgÀV. </t>
  </si>
  <si>
    <t>PÀqÀvÀ-2</t>
  </si>
  <si>
    <t>PÀqÀvÀ-3</t>
  </si>
  <si>
    <t>PÀqÀvÀ-4</t>
  </si>
  <si>
    <t>PÀqÀvÀ-5</t>
  </si>
  <si>
    <t>PÀqÀvÀ-6</t>
  </si>
  <si>
    <t>PÀqÀvÀ-7</t>
  </si>
  <si>
    <t>PÀqÀvÀ-8</t>
  </si>
  <si>
    <t>PÀqÀvÀ-9</t>
  </si>
  <si>
    <t>PÀqÀvÀ-10</t>
  </si>
  <si>
    <t>PÀqÀvÀ-11</t>
  </si>
  <si>
    <t>PÀqÀvÀ-12</t>
  </si>
  <si>
    <t>PÀqÀvÀ-13</t>
  </si>
  <si>
    <t>PÀqÀvÀ-14</t>
  </si>
  <si>
    <t>PÀqÀvÀ-15</t>
  </si>
  <si>
    <t>PÀqÀvÀ-16</t>
  </si>
  <si>
    <t>PÀqÀvÀ-17</t>
  </si>
  <si>
    <t>PÀqÀvÀ-18</t>
  </si>
  <si>
    <t>PÀqÀvÀ-19</t>
  </si>
  <si>
    <t>PÀqÀvÀ-20</t>
  </si>
  <si>
    <t>PÀqÀvÀ-151</t>
  </si>
  <si>
    <t>PÀqÀvÀ-21</t>
  </si>
  <si>
    <t>PÀqÀvÀ-22</t>
  </si>
  <si>
    <t>PÀqÀvÀ-23</t>
  </si>
  <si>
    <t>PÀqÀvÀ-24</t>
  </si>
  <si>
    <t>PÀqÀvÀ-25</t>
  </si>
  <si>
    <t>PÀqÀvÀ-26</t>
  </si>
  <si>
    <t>PÀqÀvÀ-27</t>
  </si>
  <si>
    <t>PÀqÀvÀ-29</t>
  </si>
  <si>
    <t>PÀqÀvÀ-30</t>
  </si>
  <si>
    <t>PÀqÀvÀ-31</t>
  </si>
  <si>
    <t>PÀqÀvÀ-40</t>
  </si>
  <si>
    <t>PÀqÀvÀ-152</t>
  </si>
  <si>
    <t>PÀqÀvÀ-129</t>
  </si>
  <si>
    <t>PÀqÀvÀ-130</t>
  </si>
  <si>
    <t>PÀqÀvÀ-131</t>
  </si>
  <si>
    <t>PÀqÀvÀ-132</t>
  </si>
  <si>
    <t>PÀqÀvÀ-133</t>
  </si>
  <si>
    <t>PÀqÀvÀ-68</t>
  </si>
  <si>
    <t>PÀqÀvÀ-71</t>
  </si>
  <si>
    <t>PÀqÀvÀ-72</t>
  </si>
  <si>
    <t>PÀqÀvÀ-76</t>
  </si>
  <si>
    <t>PÀqÀvÀ-77</t>
  </si>
  <si>
    <t>PÀqÀvÀ-78</t>
  </si>
  <si>
    <t>PÀqÀvÀ-81</t>
  </si>
  <si>
    <t>PÀqÀvÀ-82</t>
  </si>
  <si>
    <t>PÀqÀvÀ-88</t>
  </si>
  <si>
    <t>PÀqÀvÀ-89</t>
  </si>
  <si>
    <t>PÀqÀvÀ-91</t>
  </si>
  <si>
    <t>PÀqÀvÀ-95</t>
  </si>
  <si>
    <t>PÀqÀvÀ-98</t>
  </si>
  <si>
    <t>PÀqÀvÀ-112</t>
  </si>
  <si>
    <t>PÉ.¹.n UÉÃmï  f.L 
G¥À-PÉÃAzÀæ</t>
  </si>
  <si>
    <t>PÀ®§ÄgÀV £ÀUÀgÀ «¨sÁUÀ</t>
  </si>
  <si>
    <t>PÀbÉÃj PÀqÀvÀ</t>
  </si>
  <si>
    <t xml:space="preserve">110PÉ«í G£Àßw PÀj¸À¯ÁVzÉ. </t>
  </si>
  <si>
    <t>PÀqÀvÀzÀ°ègÀÄªÀ ¥ÀÄlUÀ¼À ¸ÀASÉå 2018-2019</t>
  </si>
  <si>
    <t>PÀqÀvÀzÀ°ègÀÄªÀ ¥ÀÄlUÀ¼À ¸ÀASÉå 2019-2020</t>
  </si>
  <si>
    <t>PÀqÀvÀ-152 &amp; 33</t>
  </si>
  <si>
    <t>PÀqÀvÀ-151 &amp; 32</t>
  </si>
  <si>
    <t>ºÀ¸ÀgÀUÀÄAqÀV G¥À-PÉÃAzÀæ</t>
  </si>
  <si>
    <t>PÀqÀvÀ-31 &amp; 28</t>
  </si>
  <si>
    <t>PÀqÀvÀ-40&amp;34</t>
  </si>
  <si>
    <t>ªÀÄzÀgÁ¸ÀºÀ½î</t>
  </si>
  <si>
    <t>23.10.2017</t>
  </si>
  <si>
    <t>PÀqÀvÀ-131 &amp; 102</t>
  </si>
  <si>
    <t>PÀqÀvÀ-132 &amp;103</t>
  </si>
  <si>
    <t>PÀqÀvÀ-130 &amp; 101</t>
  </si>
  <si>
    <t>PÀqÀvÀ-133 &amp; 104</t>
  </si>
  <si>
    <t>PÀqÀvÀ-83</t>
  </si>
  <si>
    <t>PÀqÀvÀ-91 &amp; 55</t>
  </si>
  <si>
    <t xml:space="preserve">PÀqÀvÀ-95  &amp; 48 </t>
  </si>
  <si>
    <t>PÀqÀvÀ-98 &amp; 46</t>
  </si>
  <si>
    <t>PÀqÀvÀ-112 &amp;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</si>
</sst>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sz val="9"/>
      <color theme="1"/>
      <name val="Book Antiqua"/>
      <family val="1"/>
    </font>
    <font>
      <sz val="10.5"/>
      <name val="Book Antiqua"/>
      <family val="1"/>
    </font>
    <font>
      <sz val="10.5"/>
      <color theme="1"/>
      <name val="Book Antiqua"/>
      <family val="1"/>
    </font>
    <font>
      <sz val="12.5"/>
      <name val="Book Antiqua"/>
      <family val="1"/>
    </font>
    <font>
      <sz val="13.5"/>
      <name val="Book Antiqua"/>
      <family val="1"/>
    </font>
    <font>
      <b/>
      <sz val="12.5"/>
      <name val="Book Antiqua"/>
      <family val="1"/>
    </font>
    <font>
      <sz val="11.5"/>
      <name val="Book Antiqua"/>
      <family val="1"/>
    </font>
    <font>
      <sz val="10.5"/>
      <name val="Nudi Akshar-01"/>
    </font>
    <font>
      <sz val="12"/>
      <name val="Nudi Akshar-14"/>
    </font>
    <font>
      <b/>
      <sz val="10.5"/>
      <name val="Book Antiqua"/>
      <family val="1"/>
    </font>
    <font>
      <sz val="12"/>
      <name val="Book Antiqua"/>
      <family val="1"/>
    </font>
    <font>
      <sz val="10.5"/>
      <name val="Nudi 05 k"/>
    </font>
    <font>
      <b/>
      <sz val="10.5"/>
      <name val="Nudi 05 k"/>
    </font>
    <font>
      <sz val="11"/>
      <name val="Nudi Akshar-01"/>
    </font>
    <font>
      <sz val="10.5"/>
      <name val="Times New Roman"/>
      <family val="1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1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9" fillId="0" borderId="1" xfId="1" applyFont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5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1" xfId="0" applyFont="1" applyBorder="1"/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0" fillId="0" borderId="1" xfId="0" applyBorder="1" applyAlignment="1"/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3"/>
  <sheetViews>
    <sheetView view="pageBreakPreview" zoomScale="130" zoomScaleSheetLayoutView="130" workbookViewId="0">
      <pane xSplit="1" ySplit="2" topLeftCell="C12" activePane="bottomRight" state="frozen"/>
      <selection pane="topRight" activeCell="B1" sqref="B1"/>
      <selection pane="bottomLeft" activeCell="A3" sqref="A3"/>
      <selection pane="bottomRight" activeCell="D8" sqref="D8"/>
    </sheetView>
  </sheetViews>
  <sheetFormatPr defaultRowHeight="13.5" x14ac:dyDescent="0.25"/>
  <cols>
    <col min="1" max="1" width="3.42578125" style="15" customWidth="1"/>
    <col min="2" max="2" width="11.7109375" style="12" customWidth="1"/>
    <col min="3" max="3" width="21.5703125" style="15" customWidth="1"/>
    <col min="4" max="4" width="11.7109375" style="15" customWidth="1"/>
    <col min="5" max="5" width="5.85546875" style="15" customWidth="1"/>
    <col min="6" max="6" width="8.28515625" style="15" customWidth="1"/>
    <col min="7" max="7" width="9.42578125" style="15" customWidth="1"/>
    <col min="8" max="8" width="22.42578125" style="15" customWidth="1"/>
    <col min="9" max="16384" width="9.140625" style="11"/>
  </cols>
  <sheetData>
    <row r="1" spans="1:8" ht="16.5" customHeight="1" x14ac:dyDescent="0.25">
      <c r="A1" s="110" t="s">
        <v>2</v>
      </c>
      <c r="B1" s="110" t="s">
        <v>0</v>
      </c>
      <c r="C1" s="110" t="s">
        <v>11</v>
      </c>
      <c r="D1" s="110" t="s">
        <v>6</v>
      </c>
      <c r="E1" s="110" t="s">
        <v>9</v>
      </c>
      <c r="F1" s="110" t="s">
        <v>7</v>
      </c>
      <c r="G1" s="110" t="s">
        <v>8</v>
      </c>
      <c r="H1" s="110" t="s">
        <v>1</v>
      </c>
    </row>
    <row r="2" spans="1:8" ht="21.75" customHeight="1" x14ac:dyDescent="0.25">
      <c r="A2" s="110"/>
      <c r="B2" s="110"/>
      <c r="C2" s="110"/>
      <c r="D2" s="110"/>
      <c r="E2" s="110"/>
      <c r="F2" s="110"/>
      <c r="G2" s="110"/>
      <c r="H2" s="110"/>
    </row>
    <row r="3" spans="1:8" ht="43.5" customHeight="1" x14ac:dyDescent="0.25">
      <c r="A3" s="9">
        <v>1</v>
      </c>
      <c r="B3" s="9" t="s">
        <v>45</v>
      </c>
      <c r="C3" s="9" t="s">
        <v>12</v>
      </c>
      <c r="D3" s="9" t="s">
        <v>13</v>
      </c>
      <c r="E3" s="9">
        <v>55</v>
      </c>
      <c r="F3" s="9" t="s">
        <v>44</v>
      </c>
      <c r="G3" s="9" t="s">
        <v>3</v>
      </c>
      <c r="H3" s="16"/>
    </row>
    <row r="4" spans="1:8" ht="41.25" customHeight="1" x14ac:dyDescent="0.25">
      <c r="A4" s="9">
        <v>2</v>
      </c>
      <c r="B4" s="9" t="s">
        <v>46</v>
      </c>
      <c r="C4" s="9" t="s">
        <v>14</v>
      </c>
      <c r="D4" s="9" t="s">
        <v>15</v>
      </c>
      <c r="E4" s="9">
        <v>55</v>
      </c>
      <c r="F4" s="9" t="s">
        <v>44</v>
      </c>
      <c r="G4" s="9" t="s">
        <v>3</v>
      </c>
      <c r="H4" s="9"/>
    </row>
    <row r="5" spans="1:8" ht="39.75" customHeight="1" x14ac:dyDescent="0.25">
      <c r="A5" s="9">
        <v>3</v>
      </c>
      <c r="B5" s="9" t="s">
        <v>47</v>
      </c>
      <c r="C5" s="9" t="s">
        <v>16</v>
      </c>
      <c r="D5" s="9" t="s">
        <v>17</v>
      </c>
      <c r="E5" s="9">
        <v>55</v>
      </c>
      <c r="F5" s="9" t="s">
        <v>44</v>
      </c>
      <c r="G5" s="9" t="s">
        <v>3</v>
      </c>
      <c r="H5" s="9"/>
    </row>
    <row r="6" spans="1:8" ht="39.75" customHeight="1" x14ac:dyDescent="0.25">
      <c r="A6" s="9">
        <v>4</v>
      </c>
      <c r="B6" s="9" t="s">
        <v>48</v>
      </c>
      <c r="C6" s="9" t="s">
        <v>18</v>
      </c>
      <c r="D6" s="9" t="s">
        <v>17</v>
      </c>
      <c r="E6" s="9">
        <v>55</v>
      </c>
      <c r="F6" s="9" t="s">
        <v>39</v>
      </c>
      <c r="G6" s="9" t="s">
        <v>3</v>
      </c>
      <c r="H6" s="9"/>
    </row>
    <row r="7" spans="1:8" ht="39.75" customHeight="1" x14ac:dyDescent="0.25">
      <c r="A7" s="9">
        <v>5</v>
      </c>
      <c r="B7" s="9" t="s">
        <v>49</v>
      </c>
      <c r="C7" s="9" t="s">
        <v>5</v>
      </c>
      <c r="D7" s="9" t="s">
        <v>19</v>
      </c>
      <c r="E7" s="9">
        <v>55</v>
      </c>
      <c r="F7" s="9" t="s">
        <v>39</v>
      </c>
      <c r="G7" s="9" t="s">
        <v>3</v>
      </c>
      <c r="H7" s="9"/>
    </row>
    <row r="8" spans="1:8" ht="42" customHeight="1" x14ac:dyDescent="0.25">
      <c r="A8" s="9">
        <v>6</v>
      </c>
      <c r="B8" s="9" t="s">
        <v>50</v>
      </c>
      <c r="C8" s="9" t="s">
        <v>20</v>
      </c>
      <c r="D8" s="9" t="s">
        <v>21</v>
      </c>
      <c r="E8" s="9">
        <v>55</v>
      </c>
      <c r="F8" s="9" t="s">
        <v>44</v>
      </c>
      <c r="G8" s="9" t="s">
        <v>3</v>
      </c>
      <c r="H8" s="9"/>
    </row>
    <row r="9" spans="1:8" ht="41.25" customHeight="1" x14ac:dyDescent="0.25">
      <c r="A9" s="9">
        <v>7</v>
      </c>
      <c r="B9" s="9" t="s">
        <v>51</v>
      </c>
      <c r="C9" s="9" t="s">
        <v>22</v>
      </c>
      <c r="D9" s="9" t="s">
        <v>23</v>
      </c>
      <c r="E9" s="9">
        <v>55</v>
      </c>
      <c r="F9" s="9" t="s">
        <v>44</v>
      </c>
      <c r="G9" s="9" t="s">
        <v>3</v>
      </c>
      <c r="H9" s="9"/>
    </row>
    <row r="10" spans="1:8" ht="37.5" customHeight="1" x14ac:dyDescent="0.25">
      <c r="A10" s="9">
        <v>8</v>
      </c>
      <c r="B10" s="9" t="s">
        <v>52</v>
      </c>
      <c r="C10" s="9" t="s">
        <v>10</v>
      </c>
      <c r="D10" s="9" t="s">
        <v>4</v>
      </c>
      <c r="E10" s="9">
        <v>55</v>
      </c>
      <c r="F10" s="9" t="s">
        <v>39</v>
      </c>
      <c r="G10" s="9" t="s">
        <v>3</v>
      </c>
      <c r="H10" s="9"/>
    </row>
    <row r="11" spans="1:8" ht="54.75" customHeight="1" x14ac:dyDescent="0.25">
      <c r="A11" s="9">
        <v>9</v>
      </c>
      <c r="B11" s="9" t="s">
        <v>53</v>
      </c>
      <c r="C11" s="9" t="s">
        <v>26</v>
      </c>
      <c r="D11" s="9" t="s">
        <v>27</v>
      </c>
      <c r="E11" s="9">
        <v>55</v>
      </c>
      <c r="F11" s="9" t="s">
        <v>7</v>
      </c>
      <c r="G11" s="9" t="s">
        <v>3</v>
      </c>
      <c r="H11" s="9"/>
    </row>
    <row r="12" spans="1:8" ht="42.75" customHeight="1" x14ac:dyDescent="0.25">
      <c r="A12" s="9">
        <v>10</v>
      </c>
      <c r="B12" s="9" t="s">
        <v>54</v>
      </c>
      <c r="C12" s="9" t="s">
        <v>28</v>
      </c>
      <c r="D12" s="9" t="s">
        <v>29</v>
      </c>
      <c r="E12" s="9">
        <v>55</v>
      </c>
      <c r="F12" s="9" t="s">
        <v>44</v>
      </c>
      <c r="G12" s="9" t="s">
        <v>3</v>
      </c>
      <c r="H12" s="9"/>
    </row>
    <row r="13" spans="1:8" ht="56.25" customHeight="1" x14ac:dyDescent="0.25">
      <c r="A13" s="9">
        <v>11</v>
      </c>
      <c r="B13" s="9" t="s">
        <v>55</v>
      </c>
      <c r="C13" s="9" t="s">
        <v>30</v>
      </c>
      <c r="D13" s="9" t="s">
        <v>31</v>
      </c>
      <c r="E13" s="9">
        <v>55</v>
      </c>
      <c r="F13" s="9" t="s">
        <v>44</v>
      </c>
      <c r="G13" s="9" t="s">
        <v>3</v>
      </c>
      <c r="H13" s="9"/>
    </row>
    <row r="14" spans="1:8" ht="56.25" customHeight="1" x14ac:dyDescent="0.25">
      <c r="A14" s="9">
        <v>12</v>
      </c>
      <c r="B14" s="9" t="s">
        <v>56</v>
      </c>
      <c r="C14" s="9" t="s">
        <v>32</v>
      </c>
      <c r="D14" s="9" t="s">
        <v>31</v>
      </c>
      <c r="E14" s="9">
        <v>55</v>
      </c>
      <c r="F14" s="9" t="s">
        <v>33</v>
      </c>
      <c r="G14" s="9" t="s">
        <v>3</v>
      </c>
      <c r="H14" s="9" t="s">
        <v>34</v>
      </c>
    </row>
    <row r="15" spans="1:8" ht="56.25" customHeight="1" x14ac:dyDescent="0.25">
      <c r="A15" s="9">
        <v>13</v>
      </c>
      <c r="B15" s="9" t="s">
        <v>51</v>
      </c>
      <c r="C15" s="9" t="s">
        <v>35</v>
      </c>
      <c r="D15" s="9" t="s">
        <v>31</v>
      </c>
      <c r="E15" s="9">
        <v>55</v>
      </c>
      <c r="F15" s="9" t="s">
        <v>44</v>
      </c>
      <c r="G15" s="9" t="s">
        <v>3</v>
      </c>
      <c r="H15" s="9"/>
    </row>
    <row r="16" spans="1:8" ht="30.75" customHeight="1" x14ac:dyDescent="0.25">
      <c r="A16" s="18">
        <v>14</v>
      </c>
      <c r="B16" s="17" t="s">
        <v>57</v>
      </c>
      <c r="C16" s="9" t="s">
        <v>36</v>
      </c>
      <c r="D16" s="9" t="s">
        <v>37</v>
      </c>
      <c r="E16" s="17">
        <v>55</v>
      </c>
      <c r="F16" s="9" t="s">
        <v>44</v>
      </c>
      <c r="G16" s="17" t="s">
        <v>3</v>
      </c>
      <c r="H16" s="18"/>
    </row>
    <row r="17" spans="1:8" ht="32.25" customHeight="1" x14ac:dyDescent="0.25">
      <c r="A17" s="18">
        <v>15</v>
      </c>
      <c r="B17" s="17" t="s">
        <v>58</v>
      </c>
      <c r="C17" s="9" t="s">
        <v>38</v>
      </c>
      <c r="D17" s="9" t="s">
        <v>13</v>
      </c>
      <c r="E17" s="17">
        <v>55</v>
      </c>
      <c r="F17" s="9" t="s">
        <v>44</v>
      </c>
      <c r="G17" s="17" t="s">
        <v>3</v>
      </c>
      <c r="H17" s="18"/>
    </row>
    <row r="18" spans="1:8" ht="26.25" customHeight="1" x14ac:dyDescent="0.25">
      <c r="A18" s="18">
        <v>16</v>
      </c>
      <c r="B18" s="17" t="s">
        <v>59</v>
      </c>
      <c r="C18" s="9" t="s">
        <v>40</v>
      </c>
      <c r="D18" s="9" t="s">
        <v>41</v>
      </c>
      <c r="E18" s="18">
        <v>55</v>
      </c>
      <c r="F18" s="19" t="s">
        <v>39</v>
      </c>
      <c r="G18" s="17" t="s">
        <v>3</v>
      </c>
      <c r="H18" s="18"/>
    </row>
    <row r="19" spans="1:8" ht="36.75" customHeight="1" x14ac:dyDescent="0.25">
      <c r="A19" s="18">
        <v>17</v>
      </c>
      <c r="B19" s="17" t="s">
        <v>60</v>
      </c>
      <c r="C19" s="9" t="s">
        <v>42</v>
      </c>
      <c r="D19" s="9" t="s">
        <v>43</v>
      </c>
      <c r="E19" s="18">
        <v>55</v>
      </c>
      <c r="F19" s="19" t="s">
        <v>39</v>
      </c>
      <c r="G19" s="17" t="s">
        <v>3</v>
      </c>
      <c r="H19" s="18"/>
    </row>
    <row r="20" spans="1:8" ht="20.100000000000001" customHeight="1" x14ac:dyDescent="0.25">
      <c r="A20" s="14"/>
      <c r="B20" s="13"/>
      <c r="C20" s="14"/>
      <c r="D20" s="14"/>
      <c r="E20" s="14"/>
      <c r="F20" s="14"/>
      <c r="G20" s="14"/>
      <c r="H20" s="14"/>
    </row>
    <row r="21" spans="1:8" ht="20.100000000000001" customHeight="1" x14ac:dyDescent="0.25"/>
    <row r="22" spans="1:8" ht="20.100000000000001" customHeight="1" x14ac:dyDescent="0.25"/>
    <row r="23" spans="1:8" ht="20.100000000000001" customHeight="1" x14ac:dyDescent="0.25"/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printOptions horizontalCentered="1"/>
  <pageMargins left="0.5" right="0.5" top="0.5" bottom="0.25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3"/>
  <sheetViews>
    <sheetView view="pageBreakPreview" zoomScale="115" zoomScaleSheet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5" sqref="E5"/>
    </sheetView>
  </sheetViews>
  <sheetFormatPr defaultRowHeight="13.5" x14ac:dyDescent="0.25"/>
  <cols>
    <col min="1" max="1" width="3.42578125" style="15" customWidth="1"/>
    <col min="2" max="2" width="11.7109375" style="12" customWidth="1"/>
    <col min="3" max="3" width="10.28515625" style="15" customWidth="1"/>
    <col min="4" max="4" width="11.5703125" style="15" customWidth="1"/>
    <col min="5" max="5" width="9.7109375" style="15" customWidth="1"/>
    <col min="6" max="6" width="10.85546875" style="15" customWidth="1"/>
    <col min="7" max="7" width="9.5703125" style="15" customWidth="1"/>
    <col min="8" max="16384" width="9.140625" style="11"/>
  </cols>
  <sheetData>
    <row r="1" spans="1:7" ht="16.5" customHeight="1" x14ac:dyDescent="0.25">
      <c r="A1" s="110" t="s">
        <v>2</v>
      </c>
      <c r="B1" s="110" t="s">
        <v>0</v>
      </c>
      <c r="C1" s="110" t="s">
        <v>6</v>
      </c>
      <c r="D1" s="110" t="s">
        <v>65</v>
      </c>
      <c r="E1" s="110"/>
      <c r="F1" s="110" t="s">
        <v>7</v>
      </c>
      <c r="G1" s="110" t="s">
        <v>147</v>
      </c>
    </row>
    <row r="2" spans="1:7" ht="32.25" customHeight="1" x14ac:dyDescent="0.25">
      <c r="A2" s="110"/>
      <c r="B2" s="110"/>
      <c r="C2" s="110"/>
      <c r="D2" s="31" t="s">
        <v>63</v>
      </c>
      <c r="E2" s="31" t="s">
        <v>64</v>
      </c>
      <c r="F2" s="110"/>
      <c r="G2" s="110"/>
    </row>
    <row r="3" spans="1:7" ht="43.5" customHeight="1" x14ac:dyDescent="0.25">
      <c r="A3" s="32">
        <v>1</v>
      </c>
      <c r="B3" s="32" t="s">
        <v>45</v>
      </c>
      <c r="C3" s="32" t="s">
        <v>13</v>
      </c>
      <c r="D3" s="32">
        <v>55</v>
      </c>
      <c r="E3" s="32" t="s">
        <v>146</v>
      </c>
      <c r="F3" s="32" t="s">
        <v>44</v>
      </c>
      <c r="G3" s="32" t="s">
        <v>44</v>
      </c>
    </row>
    <row r="4" spans="1:7" ht="41.25" customHeight="1" x14ac:dyDescent="0.25">
      <c r="A4" s="32">
        <v>2</v>
      </c>
      <c r="B4" s="32" t="s">
        <v>46</v>
      </c>
      <c r="C4" s="32" t="s">
        <v>15</v>
      </c>
      <c r="D4" s="32">
        <v>55</v>
      </c>
      <c r="E4" s="32">
        <v>17</v>
      </c>
      <c r="F4" s="32" t="s">
        <v>44</v>
      </c>
      <c r="G4" s="32"/>
    </row>
    <row r="5" spans="1:7" ht="41.25" customHeight="1" x14ac:dyDescent="0.25">
      <c r="A5" s="32">
        <v>3</v>
      </c>
      <c r="B5" s="32" t="s">
        <v>51</v>
      </c>
      <c r="C5" s="32" t="s">
        <v>31</v>
      </c>
      <c r="D5" s="32">
        <v>55</v>
      </c>
      <c r="E5" s="32"/>
      <c r="F5" s="32" t="s">
        <v>44</v>
      </c>
      <c r="G5" s="32"/>
    </row>
    <row r="6" spans="1:7" ht="41.25" customHeight="1" x14ac:dyDescent="0.25">
      <c r="A6" s="18">
        <v>4</v>
      </c>
      <c r="B6" s="17" t="s">
        <v>57</v>
      </c>
      <c r="C6" s="32" t="s">
        <v>37</v>
      </c>
      <c r="D6" s="17">
        <v>55</v>
      </c>
      <c r="E6" s="17"/>
      <c r="F6" s="32" t="s">
        <v>44</v>
      </c>
      <c r="G6" s="32"/>
    </row>
    <row r="7" spans="1:7" ht="41.25" customHeight="1" x14ac:dyDescent="0.25">
      <c r="A7" s="18">
        <v>5</v>
      </c>
      <c r="B7" s="17" t="s">
        <v>58</v>
      </c>
      <c r="C7" s="32" t="s">
        <v>13</v>
      </c>
      <c r="D7" s="17">
        <v>55</v>
      </c>
      <c r="E7" s="17"/>
      <c r="F7" s="32" t="s">
        <v>44</v>
      </c>
      <c r="G7" s="32"/>
    </row>
    <row r="8" spans="1:7" ht="41.25" customHeight="1" x14ac:dyDescent="0.25">
      <c r="A8" s="32">
        <v>6</v>
      </c>
      <c r="B8" s="32" t="s">
        <v>50</v>
      </c>
      <c r="C8" s="32" t="s">
        <v>21</v>
      </c>
      <c r="D8" s="32">
        <v>55</v>
      </c>
      <c r="E8" s="32"/>
      <c r="F8" s="32" t="s">
        <v>44</v>
      </c>
      <c r="G8" s="32"/>
    </row>
    <row r="9" spans="1:7" ht="41.25" customHeight="1" x14ac:dyDescent="0.25">
      <c r="A9" s="32">
        <v>7</v>
      </c>
      <c r="B9" s="32" t="s">
        <v>55</v>
      </c>
      <c r="C9" s="32" t="s">
        <v>31</v>
      </c>
      <c r="D9" s="32">
        <v>55</v>
      </c>
      <c r="E9" s="32"/>
      <c r="F9" s="32" t="s">
        <v>44</v>
      </c>
      <c r="G9" s="32"/>
    </row>
    <row r="10" spans="1:7" ht="41.25" customHeight="1" x14ac:dyDescent="0.25">
      <c r="A10" s="32">
        <v>8</v>
      </c>
      <c r="B10" s="32" t="s">
        <v>53</v>
      </c>
      <c r="C10" s="32" t="s">
        <v>27</v>
      </c>
      <c r="D10" s="32">
        <v>55</v>
      </c>
      <c r="E10" s="32"/>
      <c r="F10" s="32" t="s">
        <v>7</v>
      </c>
      <c r="G10" s="32"/>
    </row>
    <row r="11" spans="1:7" ht="39.75" customHeight="1" x14ac:dyDescent="0.25">
      <c r="A11" s="32">
        <v>9</v>
      </c>
      <c r="B11" s="32" t="s">
        <v>47</v>
      </c>
      <c r="C11" s="32" t="s">
        <v>17</v>
      </c>
      <c r="D11" s="32">
        <v>55</v>
      </c>
      <c r="E11" s="32"/>
      <c r="F11" s="32" t="s">
        <v>44</v>
      </c>
      <c r="G11" s="32"/>
    </row>
    <row r="12" spans="1:7" ht="39.75" customHeight="1" x14ac:dyDescent="0.25">
      <c r="A12" s="32">
        <v>10</v>
      </c>
      <c r="B12" s="32" t="s">
        <v>48</v>
      </c>
      <c r="C12" s="32" t="s">
        <v>17</v>
      </c>
      <c r="D12" s="32">
        <v>54</v>
      </c>
      <c r="E12" s="32"/>
      <c r="F12" s="32" t="s">
        <v>39</v>
      </c>
      <c r="G12" s="32"/>
    </row>
    <row r="13" spans="1:7" ht="39.75" customHeight="1" x14ac:dyDescent="0.25">
      <c r="A13" s="32">
        <v>11</v>
      </c>
      <c r="B13" s="32" t="s">
        <v>49</v>
      </c>
      <c r="C13" s="32" t="s">
        <v>19</v>
      </c>
      <c r="D13" s="32">
        <v>55</v>
      </c>
      <c r="E13" s="32"/>
      <c r="F13" s="32" t="s">
        <v>39</v>
      </c>
      <c r="G13" s="32"/>
    </row>
    <row r="14" spans="1:7" ht="39.75" customHeight="1" x14ac:dyDescent="0.25">
      <c r="A14" s="32">
        <v>12</v>
      </c>
      <c r="B14" s="32" t="s">
        <v>111</v>
      </c>
      <c r="C14" s="32"/>
      <c r="D14" s="32">
        <v>55</v>
      </c>
      <c r="E14" s="32"/>
      <c r="F14" s="32" t="s">
        <v>39</v>
      </c>
      <c r="G14" s="32"/>
    </row>
    <row r="15" spans="1:7" ht="37.5" customHeight="1" x14ac:dyDescent="0.25">
      <c r="A15" s="32">
        <v>13</v>
      </c>
      <c r="B15" s="32" t="s">
        <v>52</v>
      </c>
      <c r="C15" s="32" t="s">
        <v>4</v>
      </c>
      <c r="D15" s="32">
        <v>53</v>
      </c>
      <c r="E15" s="32"/>
      <c r="F15" s="32" t="s">
        <v>39</v>
      </c>
      <c r="G15" s="32"/>
    </row>
    <row r="16" spans="1:7" ht="42.75" customHeight="1" x14ac:dyDescent="0.25">
      <c r="A16" s="32">
        <v>14</v>
      </c>
      <c r="B16" s="32" t="s">
        <v>54</v>
      </c>
      <c r="C16" s="32" t="s">
        <v>29</v>
      </c>
      <c r="D16" s="32">
        <v>55</v>
      </c>
      <c r="E16" s="32"/>
      <c r="F16" s="32" t="s">
        <v>44</v>
      </c>
      <c r="G16" s="32"/>
    </row>
    <row r="17" spans="1:7" ht="56.25" customHeight="1" x14ac:dyDescent="0.25">
      <c r="A17" s="32">
        <v>15</v>
      </c>
      <c r="B17" s="32" t="s">
        <v>56</v>
      </c>
      <c r="C17" s="32" t="s">
        <v>31</v>
      </c>
      <c r="D17" s="32">
        <v>55</v>
      </c>
      <c r="E17" s="32"/>
      <c r="F17" s="32" t="s">
        <v>33</v>
      </c>
      <c r="G17" s="32"/>
    </row>
    <row r="18" spans="1:7" ht="26.25" customHeight="1" x14ac:dyDescent="0.25">
      <c r="A18" s="18">
        <v>16</v>
      </c>
      <c r="B18" s="17" t="s">
        <v>59</v>
      </c>
      <c r="C18" s="32" t="s">
        <v>41</v>
      </c>
      <c r="D18" s="18">
        <v>55</v>
      </c>
      <c r="E18" s="18"/>
      <c r="F18" s="19" t="s">
        <v>39</v>
      </c>
      <c r="G18" s="19"/>
    </row>
    <row r="19" spans="1:7" ht="36.75" customHeight="1" x14ac:dyDescent="0.25">
      <c r="A19" s="18">
        <v>17</v>
      </c>
      <c r="B19" s="17" t="s">
        <v>60</v>
      </c>
      <c r="C19" s="32" t="s">
        <v>43</v>
      </c>
      <c r="D19" s="18">
        <v>55</v>
      </c>
      <c r="E19" s="18"/>
      <c r="F19" s="19" t="s">
        <v>39</v>
      </c>
      <c r="G19" s="19"/>
    </row>
    <row r="20" spans="1:7" ht="20.100000000000001" customHeight="1" x14ac:dyDescent="0.25">
      <c r="A20" s="14"/>
      <c r="B20" s="13"/>
      <c r="C20" s="14"/>
      <c r="D20" s="14"/>
      <c r="E20" s="14"/>
      <c r="F20" s="14"/>
      <c r="G20" s="14"/>
    </row>
    <row r="21" spans="1:7" ht="20.100000000000001" customHeight="1" x14ac:dyDescent="0.25"/>
    <row r="22" spans="1:7" ht="20.100000000000001" customHeight="1" x14ac:dyDescent="0.25"/>
    <row r="23" spans="1:7" ht="20.100000000000001" customHeight="1" x14ac:dyDescent="0.25"/>
  </sheetData>
  <mergeCells count="6">
    <mergeCell ref="F1:F2"/>
    <mergeCell ref="G1:G2"/>
    <mergeCell ref="A1:A2"/>
    <mergeCell ref="B1:B2"/>
    <mergeCell ref="C1:C2"/>
    <mergeCell ref="D1:E1"/>
  </mergeCells>
  <printOptions horizontalCentered="1"/>
  <pageMargins left="0.2" right="0.19" top="0.75" bottom="0.25" header="0.5" footer="0.24"/>
  <pageSetup paperSize="9" scale="9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14"/>
  <sheetViews>
    <sheetView view="pageBreakPreview" zoomScale="130" zoomScaleSheetLayoutView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4" sqref="D4"/>
    </sheetView>
  </sheetViews>
  <sheetFormatPr defaultRowHeight="13.5" x14ac:dyDescent="0.25"/>
  <cols>
    <col min="1" max="1" width="6.7109375" style="15" customWidth="1"/>
    <col min="2" max="2" width="14" style="12" customWidth="1"/>
    <col min="3" max="3" width="24.28515625" style="15" customWidth="1"/>
    <col min="4" max="4" width="14.85546875" style="15" customWidth="1"/>
    <col min="5" max="5" width="10" style="15" customWidth="1"/>
    <col min="6" max="6" width="8.5703125" style="15" customWidth="1"/>
    <col min="7" max="7" width="10.7109375" style="15" customWidth="1"/>
    <col min="8" max="8" width="11.28515625" style="15" customWidth="1"/>
    <col min="9" max="16384" width="9.140625" style="11"/>
  </cols>
  <sheetData>
    <row r="1" spans="1:8" ht="16.5" customHeight="1" x14ac:dyDescent="0.25">
      <c r="A1" s="110" t="s">
        <v>2</v>
      </c>
      <c r="B1" s="110" t="s">
        <v>0</v>
      </c>
      <c r="C1" s="110" t="s">
        <v>130</v>
      </c>
      <c r="D1" s="110" t="s">
        <v>131</v>
      </c>
      <c r="E1" s="120" t="s">
        <v>24</v>
      </c>
      <c r="F1" s="120" t="s">
        <v>142</v>
      </c>
      <c r="G1" s="120" t="s">
        <v>132</v>
      </c>
      <c r="H1" s="110" t="s">
        <v>1</v>
      </c>
    </row>
    <row r="2" spans="1:8" ht="32.25" customHeight="1" x14ac:dyDescent="0.25">
      <c r="A2" s="110"/>
      <c r="B2" s="110"/>
      <c r="C2" s="110"/>
      <c r="D2" s="110"/>
      <c r="E2" s="122"/>
      <c r="F2" s="122"/>
      <c r="G2" s="122"/>
      <c r="H2" s="110"/>
    </row>
    <row r="3" spans="1:8" ht="55.5" customHeight="1" x14ac:dyDescent="0.25">
      <c r="A3" s="117">
        <v>1</v>
      </c>
      <c r="B3" s="126" t="s">
        <v>135</v>
      </c>
      <c r="C3" s="27" t="s">
        <v>137</v>
      </c>
      <c r="D3" s="27" t="s">
        <v>133</v>
      </c>
      <c r="E3" s="27">
        <v>30000927</v>
      </c>
      <c r="F3" s="27"/>
      <c r="G3" s="27" t="s">
        <v>134</v>
      </c>
      <c r="H3" s="26" t="s">
        <v>145</v>
      </c>
    </row>
    <row r="4" spans="1:8" ht="55.5" customHeight="1" x14ac:dyDescent="0.25">
      <c r="A4" s="119"/>
      <c r="B4" s="128"/>
      <c r="C4" s="27" t="s">
        <v>138</v>
      </c>
      <c r="D4" s="27" t="s">
        <v>133</v>
      </c>
      <c r="E4" s="27">
        <v>30000928</v>
      </c>
      <c r="F4" s="27"/>
      <c r="G4" s="27" t="s">
        <v>134</v>
      </c>
      <c r="H4" s="27"/>
    </row>
    <row r="5" spans="1:8" ht="55.5" customHeight="1" x14ac:dyDescent="0.25">
      <c r="A5" s="117">
        <v>2</v>
      </c>
      <c r="B5" s="126" t="s">
        <v>136</v>
      </c>
      <c r="C5" s="27" t="s">
        <v>137</v>
      </c>
      <c r="D5" s="27" t="s">
        <v>141</v>
      </c>
      <c r="E5" s="27">
        <v>2007</v>
      </c>
      <c r="F5" s="26" t="s">
        <v>143</v>
      </c>
      <c r="G5" s="26" t="s">
        <v>144</v>
      </c>
      <c r="H5" s="27"/>
    </row>
    <row r="6" spans="1:8" ht="55.5" customHeight="1" x14ac:dyDescent="0.25">
      <c r="A6" s="118"/>
      <c r="B6" s="127"/>
      <c r="C6" s="27" t="s">
        <v>139</v>
      </c>
      <c r="D6" s="27"/>
      <c r="E6" s="27"/>
      <c r="F6" s="27"/>
      <c r="G6" s="27" t="s">
        <v>134</v>
      </c>
      <c r="H6" s="27"/>
    </row>
    <row r="7" spans="1:8" ht="55.5" customHeight="1" x14ac:dyDescent="0.25">
      <c r="A7" s="119"/>
      <c r="B7" s="128"/>
      <c r="C7" s="27" t="s">
        <v>140</v>
      </c>
      <c r="D7" s="27"/>
      <c r="E7" s="27"/>
      <c r="F7" s="27"/>
      <c r="G7" s="27"/>
      <c r="H7" s="27"/>
    </row>
    <row r="8" spans="1:8" ht="55.5" customHeight="1" x14ac:dyDescent="0.25">
      <c r="A8" s="27">
        <v>6</v>
      </c>
      <c r="B8" s="2"/>
      <c r="C8" s="25"/>
      <c r="D8" s="27"/>
      <c r="E8" s="27"/>
      <c r="F8" s="27"/>
      <c r="G8" s="27"/>
      <c r="H8" s="27"/>
    </row>
    <row r="9" spans="1:8" ht="55.5" customHeight="1" x14ac:dyDescent="0.25">
      <c r="A9" s="27">
        <v>7</v>
      </c>
      <c r="B9" s="2"/>
      <c r="C9" s="1"/>
      <c r="D9" s="27"/>
      <c r="E9" s="27"/>
      <c r="F9" s="27"/>
      <c r="G9" s="27"/>
      <c r="H9" s="27"/>
    </row>
    <row r="10" spans="1:8" ht="55.5" customHeight="1" x14ac:dyDescent="0.25">
      <c r="A10" s="27">
        <v>8</v>
      </c>
      <c r="B10" s="2"/>
      <c r="C10" s="25"/>
      <c r="D10" s="27"/>
      <c r="E10" s="27"/>
      <c r="F10" s="27"/>
      <c r="G10" s="27"/>
      <c r="H10" s="27"/>
    </row>
    <row r="11" spans="1:8" ht="55.5" customHeight="1" x14ac:dyDescent="0.25">
      <c r="A11" s="14">
        <v>9</v>
      </c>
      <c r="B11" s="2"/>
      <c r="C11" s="14"/>
      <c r="D11" s="14"/>
      <c r="E11" s="14"/>
      <c r="F11" s="14"/>
      <c r="G11" s="14"/>
      <c r="H11" s="14"/>
    </row>
    <row r="12" spans="1:8" ht="20.100000000000001" customHeight="1" x14ac:dyDescent="0.25"/>
    <row r="13" spans="1:8" ht="20.100000000000001" customHeight="1" x14ac:dyDescent="0.25"/>
    <row r="14" spans="1:8" ht="20.100000000000001" customHeight="1" x14ac:dyDescent="0.25"/>
  </sheetData>
  <mergeCells count="12">
    <mergeCell ref="B5:B7"/>
    <mergeCell ref="A5:A7"/>
    <mergeCell ref="F1:F2"/>
    <mergeCell ref="H1:H2"/>
    <mergeCell ref="E1:E2"/>
    <mergeCell ref="G1:G2"/>
    <mergeCell ref="B3:B4"/>
    <mergeCell ref="A3:A4"/>
    <mergeCell ref="A1:A2"/>
    <mergeCell ref="B1:B2"/>
    <mergeCell ref="C1:C2"/>
    <mergeCell ref="D1:D2"/>
  </mergeCells>
  <printOptions horizontalCentered="1"/>
  <pageMargins left="0.2" right="0.19" top="0.5" bottom="0.25" header="0.69" footer="0.5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2"/>
  <sheetViews>
    <sheetView view="pageBreakPreview" zoomScale="115" zoomScaleSheetLayoutView="115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G10" sqref="G10"/>
    </sheetView>
  </sheetViews>
  <sheetFormatPr defaultRowHeight="13.5" x14ac:dyDescent="0.25"/>
  <cols>
    <col min="1" max="1" width="5.85546875" style="14" customWidth="1"/>
    <col min="2" max="2" width="8.140625" style="13" customWidth="1"/>
    <col min="3" max="3" width="22.42578125" style="81" customWidth="1"/>
    <col min="4" max="4" width="12.28515625" style="14" customWidth="1"/>
    <col min="5" max="5" width="11.7109375" style="14" customWidth="1"/>
    <col min="6" max="6" width="19.140625" style="14" customWidth="1"/>
    <col min="7" max="7" width="12.28515625" style="14" customWidth="1"/>
    <col min="8" max="8" width="10.5703125" style="14" customWidth="1"/>
    <col min="9" max="9" width="16" style="14" customWidth="1"/>
    <col min="10" max="16384" width="9.140625" style="80"/>
  </cols>
  <sheetData>
    <row r="1" spans="1:9" ht="21" customHeight="1" x14ac:dyDescent="0.25">
      <c r="A1" s="129" t="s">
        <v>174</v>
      </c>
      <c r="B1" s="129"/>
      <c r="C1" s="129"/>
      <c r="D1" s="129"/>
      <c r="E1" s="129"/>
      <c r="F1" s="129"/>
      <c r="G1" s="129"/>
      <c r="H1" s="129"/>
      <c r="I1" s="129"/>
    </row>
    <row r="2" spans="1:9" ht="63" customHeight="1" x14ac:dyDescent="0.25">
      <c r="A2" s="76" t="s">
        <v>293</v>
      </c>
      <c r="B2" s="77" t="s">
        <v>294</v>
      </c>
      <c r="C2" s="77" t="s">
        <v>295</v>
      </c>
      <c r="D2" s="77" t="s">
        <v>296</v>
      </c>
      <c r="E2" s="77" t="s">
        <v>297</v>
      </c>
      <c r="F2" s="77" t="s">
        <v>298</v>
      </c>
      <c r="G2" s="77" t="s">
        <v>299</v>
      </c>
      <c r="H2" s="77" t="s">
        <v>300</v>
      </c>
      <c r="I2" s="77" t="s">
        <v>301</v>
      </c>
    </row>
    <row r="3" spans="1:9" ht="27.75" customHeight="1" x14ac:dyDescent="0.25">
      <c r="A3" s="90">
        <v>1</v>
      </c>
      <c r="B3" s="77" t="s">
        <v>484</v>
      </c>
      <c r="C3" s="88" t="s">
        <v>461</v>
      </c>
      <c r="D3" s="76">
        <v>402</v>
      </c>
      <c r="E3" s="73" t="s">
        <v>399</v>
      </c>
      <c r="F3" s="76" t="s">
        <v>208</v>
      </c>
      <c r="G3" s="89" t="s">
        <v>482</v>
      </c>
      <c r="H3" s="76" t="s">
        <v>208</v>
      </c>
      <c r="I3" s="76"/>
    </row>
    <row r="4" spans="1:9" ht="18.75" x14ac:dyDescent="0.25">
      <c r="A4" s="90">
        <v>2</v>
      </c>
      <c r="B4" s="77" t="s">
        <v>517</v>
      </c>
      <c r="C4" s="88" t="s">
        <v>462</v>
      </c>
      <c r="D4" s="76">
        <v>126</v>
      </c>
      <c r="E4" s="73" t="s">
        <v>400</v>
      </c>
      <c r="F4" s="76" t="s">
        <v>208</v>
      </c>
      <c r="G4" s="88" t="s">
        <v>483</v>
      </c>
      <c r="H4" s="76" t="s">
        <v>208</v>
      </c>
      <c r="I4" s="76"/>
    </row>
    <row r="5" spans="1:9" ht="24.75" customHeight="1" x14ac:dyDescent="0.25">
      <c r="A5" s="90">
        <v>3</v>
      </c>
      <c r="B5" s="77" t="s">
        <v>518</v>
      </c>
      <c r="C5" s="88" t="s">
        <v>463</v>
      </c>
      <c r="D5" s="76">
        <v>258</v>
      </c>
      <c r="E5" s="73" t="s">
        <v>401</v>
      </c>
      <c r="F5" s="76" t="s">
        <v>208</v>
      </c>
      <c r="G5" s="88" t="s">
        <v>483</v>
      </c>
      <c r="H5" s="76" t="s">
        <v>208</v>
      </c>
      <c r="I5" s="76"/>
    </row>
    <row r="6" spans="1:9" ht="21" customHeight="1" x14ac:dyDescent="0.25">
      <c r="A6" s="90">
        <v>4</v>
      </c>
      <c r="B6" s="77" t="s">
        <v>519</v>
      </c>
      <c r="C6" s="89" t="s">
        <v>464</v>
      </c>
      <c r="D6" s="73">
        <v>178</v>
      </c>
      <c r="E6" s="73" t="s">
        <v>402</v>
      </c>
      <c r="F6" s="76" t="s">
        <v>208</v>
      </c>
      <c r="G6" s="88" t="s">
        <v>483</v>
      </c>
      <c r="H6" s="76" t="s">
        <v>208</v>
      </c>
      <c r="I6" s="73"/>
    </row>
    <row r="7" spans="1:9" ht="22.5" customHeight="1" x14ac:dyDescent="0.25">
      <c r="A7" s="90">
        <v>5</v>
      </c>
      <c r="B7" s="77" t="s">
        <v>520</v>
      </c>
      <c r="C7" s="89" t="s">
        <v>465</v>
      </c>
      <c r="D7" s="73">
        <v>485</v>
      </c>
      <c r="E7" s="73" t="s">
        <v>403</v>
      </c>
      <c r="F7" s="76" t="s">
        <v>208</v>
      </c>
      <c r="G7" s="88" t="s">
        <v>483</v>
      </c>
      <c r="H7" s="76" t="s">
        <v>208</v>
      </c>
      <c r="I7" s="73"/>
    </row>
    <row r="8" spans="1:9" ht="22.5" customHeight="1" x14ac:dyDescent="0.25">
      <c r="A8" s="90">
        <v>6</v>
      </c>
      <c r="B8" s="77" t="s">
        <v>521</v>
      </c>
      <c r="C8" s="88" t="s">
        <v>466</v>
      </c>
      <c r="D8" s="73">
        <v>228</v>
      </c>
      <c r="E8" s="73" t="s">
        <v>404</v>
      </c>
      <c r="F8" s="76" t="s">
        <v>208</v>
      </c>
      <c r="G8" s="88" t="s">
        <v>483</v>
      </c>
      <c r="H8" s="76" t="s">
        <v>208</v>
      </c>
      <c r="I8" s="73"/>
    </row>
    <row r="9" spans="1:9" ht="22.5" customHeight="1" x14ac:dyDescent="0.25">
      <c r="A9" s="90">
        <v>7</v>
      </c>
      <c r="B9" s="77" t="s">
        <v>522</v>
      </c>
      <c r="C9" s="89" t="s">
        <v>467</v>
      </c>
      <c r="D9" s="74">
        <v>107</v>
      </c>
      <c r="E9" s="74" t="s">
        <v>405</v>
      </c>
      <c r="F9" s="76" t="s">
        <v>208</v>
      </c>
      <c r="G9" s="88" t="s">
        <v>483</v>
      </c>
      <c r="H9" s="76" t="s">
        <v>208</v>
      </c>
      <c r="I9" s="74"/>
    </row>
    <row r="10" spans="1:9" ht="27.75" customHeight="1" x14ac:dyDescent="0.25">
      <c r="A10" s="90">
        <v>8</v>
      </c>
      <c r="B10" s="77" t="s">
        <v>523</v>
      </c>
      <c r="C10" s="89" t="s">
        <v>468</v>
      </c>
      <c r="D10" s="74">
        <v>34</v>
      </c>
      <c r="E10" s="74" t="s">
        <v>406</v>
      </c>
      <c r="F10" s="74" t="s">
        <v>448</v>
      </c>
      <c r="G10" s="88" t="s">
        <v>483</v>
      </c>
      <c r="H10" s="76" t="s">
        <v>208</v>
      </c>
      <c r="I10" s="89" t="s">
        <v>571</v>
      </c>
    </row>
    <row r="11" spans="1:9" ht="24.75" customHeight="1" x14ac:dyDescent="0.25">
      <c r="A11" s="90">
        <v>9</v>
      </c>
      <c r="B11" s="77" t="s">
        <v>524</v>
      </c>
      <c r="C11" s="89" t="s">
        <v>469</v>
      </c>
      <c r="D11" s="74">
        <v>115</v>
      </c>
      <c r="E11" s="74" t="s">
        <v>407</v>
      </c>
      <c r="F11" s="76" t="s">
        <v>208</v>
      </c>
      <c r="G11" s="88" t="s">
        <v>483</v>
      </c>
      <c r="H11" s="76" t="s">
        <v>208</v>
      </c>
      <c r="I11" s="74"/>
    </row>
    <row r="12" spans="1:9" ht="24.75" customHeight="1" x14ac:dyDescent="0.25">
      <c r="A12" s="90">
        <v>10</v>
      </c>
      <c r="B12" s="77" t="s">
        <v>525</v>
      </c>
      <c r="C12" s="89" t="s">
        <v>470</v>
      </c>
      <c r="D12" s="74">
        <v>242</v>
      </c>
      <c r="E12" s="74" t="s">
        <v>408</v>
      </c>
      <c r="F12" s="76" t="s">
        <v>208</v>
      </c>
      <c r="G12" s="88" t="s">
        <v>483</v>
      </c>
      <c r="H12" s="76" t="s">
        <v>208</v>
      </c>
      <c r="I12" s="74"/>
    </row>
    <row r="13" spans="1:9" ht="24.75" customHeight="1" x14ac:dyDescent="0.25">
      <c r="A13" s="90">
        <v>11</v>
      </c>
      <c r="B13" s="77" t="s">
        <v>526</v>
      </c>
      <c r="C13" s="89" t="s">
        <v>471</v>
      </c>
      <c r="D13" s="74">
        <v>159</v>
      </c>
      <c r="E13" s="74" t="s">
        <v>409</v>
      </c>
      <c r="F13" s="76" t="s">
        <v>208</v>
      </c>
      <c r="G13" s="88" t="s">
        <v>483</v>
      </c>
      <c r="H13" s="76" t="s">
        <v>208</v>
      </c>
      <c r="I13" s="74"/>
    </row>
    <row r="14" spans="1:9" ht="24.75" customHeight="1" x14ac:dyDescent="0.25">
      <c r="A14" s="90">
        <v>12</v>
      </c>
      <c r="B14" s="77" t="s">
        <v>527</v>
      </c>
      <c r="C14" s="89" t="s">
        <v>472</v>
      </c>
      <c r="D14" s="74">
        <v>255</v>
      </c>
      <c r="E14" s="74" t="s">
        <v>406</v>
      </c>
      <c r="F14" s="76" t="s">
        <v>208</v>
      </c>
      <c r="G14" s="88" t="s">
        <v>483</v>
      </c>
      <c r="H14" s="76" t="s">
        <v>208</v>
      </c>
      <c r="I14" s="74"/>
    </row>
    <row r="15" spans="1:9" ht="24.75" customHeight="1" x14ac:dyDescent="0.25">
      <c r="A15" s="90">
        <v>13</v>
      </c>
      <c r="B15" s="77" t="s">
        <v>528</v>
      </c>
      <c r="C15" s="89" t="s">
        <v>473</v>
      </c>
      <c r="D15" s="74">
        <v>109</v>
      </c>
      <c r="E15" s="74" t="s">
        <v>410</v>
      </c>
      <c r="F15" s="76" t="s">
        <v>208</v>
      </c>
      <c r="G15" s="88" t="s">
        <v>483</v>
      </c>
      <c r="H15" s="76" t="s">
        <v>208</v>
      </c>
      <c r="I15" s="74"/>
    </row>
    <row r="16" spans="1:9" ht="24.75" customHeight="1" x14ac:dyDescent="0.25">
      <c r="A16" s="90">
        <v>14</v>
      </c>
      <c r="B16" s="77" t="s">
        <v>529</v>
      </c>
      <c r="C16" s="89" t="s">
        <v>474</v>
      </c>
      <c r="D16" s="74">
        <v>427</v>
      </c>
      <c r="E16" s="74" t="s">
        <v>411</v>
      </c>
      <c r="F16" s="76" t="s">
        <v>208</v>
      </c>
      <c r="G16" s="88" t="s">
        <v>483</v>
      </c>
      <c r="H16" s="76" t="s">
        <v>208</v>
      </c>
      <c r="I16" s="74"/>
    </row>
    <row r="17" spans="1:9" ht="24.75" customHeight="1" x14ac:dyDescent="0.25">
      <c r="A17" s="90">
        <v>15</v>
      </c>
      <c r="B17" s="77" t="s">
        <v>530</v>
      </c>
      <c r="C17" s="89" t="s">
        <v>475</v>
      </c>
      <c r="D17" s="74">
        <v>89</v>
      </c>
      <c r="E17" s="74" t="s">
        <v>412</v>
      </c>
      <c r="F17" s="76" t="s">
        <v>208</v>
      </c>
      <c r="G17" s="88" t="s">
        <v>483</v>
      </c>
      <c r="H17" s="76" t="s">
        <v>208</v>
      </c>
      <c r="I17" s="74"/>
    </row>
    <row r="18" spans="1:9" ht="24.75" customHeight="1" x14ac:dyDescent="0.25">
      <c r="A18" s="90">
        <v>16</v>
      </c>
      <c r="B18" s="77" t="s">
        <v>531</v>
      </c>
      <c r="C18" s="89" t="s">
        <v>476</v>
      </c>
      <c r="D18" s="74">
        <v>216</v>
      </c>
      <c r="E18" s="74" t="s">
        <v>413</v>
      </c>
      <c r="F18" s="76" t="s">
        <v>208</v>
      </c>
      <c r="G18" s="88" t="s">
        <v>483</v>
      </c>
      <c r="H18" s="76" t="s">
        <v>208</v>
      </c>
      <c r="I18" s="74"/>
    </row>
    <row r="19" spans="1:9" ht="24.75" customHeight="1" x14ac:dyDescent="0.25">
      <c r="A19" s="90">
        <v>17</v>
      </c>
      <c r="B19" s="77" t="s">
        <v>532</v>
      </c>
      <c r="C19" s="88" t="s">
        <v>477</v>
      </c>
      <c r="D19" s="74">
        <v>119</v>
      </c>
      <c r="E19" s="74" t="s">
        <v>414</v>
      </c>
      <c r="F19" s="76" t="s">
        <v>208</v>
      </c>
      <c r="G19" s="88" t="s">
        <v>483</v>
      </c>
      <c r="H19" s="76" t="s">
        <v>208</v>
      </c>
      <c r="I19" s="74"/>
    </row>
    <row r="20" spans="1:9" ht="30" customHeight="1" x14ac:dyDescent="0.25">
      <c r="A20" s="90">
        <v>18</v>
      </c>
      <c r="B20" s="77" t="s">
        <v>533</v>
      </c>
      <c r="C20" s="88" t="s">
        <v>478</v>
      </c>
      <c r="D20" s="74">
        <v>62</v>
      </c>
      <c r="E20" s="74" t="s">
        <v>415</v>
      </c>
      <c r="F20" s="74" t="s">
        <v>449</v>
      </c>
      <c r="G20" s="88" t="s">
        <v>483</v>
      </c>
      <c r="H20" s="76" t="s">
        <v>208</v>
      </c>
      <c r="I20" s="89" t="s">
        <v>571</v>
      </c>
    </row>
    <row r="21" spans="1:9" ht="33.75" customHeight="1" x14ac:dyDescent="0.25">
      <c r="A21" s="90">
        <v>19</v>
      </c>
      <c r="B21" s="77" t="s">
        <v>534</v>
      </c>
      <c r="C21" s="88" t="s">
        <v>479</v>
      </c>
      <c r="D21" s="74">
        <v>7</v>
      </c>
      <c r="E21" s="74" t="s">
        <v>416</v>
      </c>
      <c r="F21" s="74" t="s">
        <v>450</v>
      </c>
      <c r="G21" s="88" t="s">
        <v>483</v>
      </c>
      <c r="H21" s="76" t="s">
        <v>208</v>
      </c>
      <c r="I21" s="89" t="s">
        <v>571</v>
      </c>
    </row>
    <row r="22" spans="1:9" ht="24.75" customHeight="1" x14ac:dyDescent="0.25">
      <c r="A22" s="90">
        <v>20</v>
      </c>
      <c r="B22" s="77" t="s">
        <v>535</v>
      </c>
      <c r="C22" s="89" t="s">
        <v>480</v>
      </c>
      <c r="D22" s="74">
        <v>422</v>
      </c>
      <c r="E22" s="74" t="s">
        <v>417</v>
      </c>
      <c r="F22" s="76" t="s">
        <v>208</v>
      </c>
      <c r="G22" s="88" t="s">
        <v>483</v>
      </c>
      <c r="H22" s="76" t="s">
        <v>208</v>
      </c>
      <c r="I22" s="74"/>
    </row>
    <row r="23" spans="1:9" ht="24.75" customHeight="1" x14ac:dyDescent="0.25">
      <c r="A23" s="90">
        <v>21</v>
      </c>
      <c r="B23" s="77" t="s">
        <v>536</v>
      </c>
      <c r="C23" s="89" t="s">
        <v>481</v>
      </c>
      <c r="D23" s="74">
        <v>562</v>
      </c>
      <c r="E23" s="74" t="s">
        <v>418</v>
      </c>
      <c r="F23" s="76" t="s">
        <v>208</v>
      </c>
      <c r="G23" s="88" t="s">
        <v>483</v>
      </c>
      <c r="H23" s="76" t="s">
        <v>208</v>
      </c>
      <c r="I23" s="74"/>
    </row>
    <row r="24" spans="1:9" ht="15.75" customHeight="1" x14ac:dyDescent="0.25">
      <c r="A24" s="135" t="s">
        <v>324</v>
      </c>
      <c r="B24" s="135"/>
      <c r="C24" s="135"/>
      <c r="D24" s="135"/>
      <c r="E24" s="74"/>
      <c r="F24" s="74"/>
      <c r="G24" s="74"/>
      <c r="H24" s="74"/>
      <c r="I24" s="74"/>
    </row>
    <row r="25" spans="1:9" ht="24.75" customHeight="1" x14ac:dyDescent="0.25">
      <c r="A25" s="90">
        <v>22</v>
      </c>
      <c r="B25" s="77" t="s">
        <v>537</v>
      </c>
      <c r="C25" s="89" t="s">
        <v>485</v>
      </c>
      <c r="D25" s="74">
        <v>705</v>
      </c>
      <c r="E25" s="74" t="s">
        <v>419</v>
      </c>
      <c r="F25" s="76" t="s">
        <v>208</v>
      </c>
      <c r="G25" s="88" t="s">
        <v>483</v>
      </c>
      <c r="H25" s="76" t="s">
        <v>208</v>
      </c>
      <c r="I25" s="74"/>
    </row>
    <row r="26" spans="1:9" ht="24.75" customHeight="1" x14ac:dyDescent="0.25">
      <c r="A26" s="90">
        <v>23</v>
      </c>
      <c r="B26" s="77" t="s">
        <v>538</v>
      </c>
      <c r="C26" s="89" t="s">
        <v>486</v>
      </c>
      <c r="D26" s="74">
        <v>190</v>
      </c>
      <c r="E26" s="74" t="s">
        <v>420</v>
      </c>
      <c r="F26" s="76" t="s">
        <v>208</v>
      </c>
      <c r="G26" s="88" t="s">
        <v>483</v>
      </c>
      <c r="H26" s="76" t="s">
        <v>208</v>
      </c>
      <c r="I26" s="74"/>
    </row>
    <row r="27" spans="1:9" ht="24.75" customHeight="1" x14ac:dyDescent="0.25">
      <c r="A27" s="90">
        <v>24</v>
      </c>
      <c r="B27" s="77" t="s">
        <v>539</v>
      </c>
      <c r="C27" s="89" t="s">
        <v>487</v>
      </c>
      <c r="D27" s="73">
        <v>133</v>
      </c>
      <c r="E27" s="73" t="s">
        <v>409</v>
      </c>
      <c r="F27" s="76" t="s">
        <v>208</v>
      </c>
      <c r="G27" s="88" t="s">
        <v>483</v>
      </c>
      <c r="H27" s="76" t="s">
        <v>208</v>
      </c>
      <c r="I27" s="73"/>
    </row>
    <row r="28" spans="1:9" ht="24.75" customHeight="1" x14ac:dyDescent="0.25">
      <c r="A28" s="90">
        <v>25</v>
      </c>
      <c r="B28" s="77" t="s">
        <v>540</v>
      </c>
      <c r="C28" s="89" t="s">
        <v>488</v>
      </c>
      <c r="D28" s="73">
        <v>171</v>
      </c>
      <c r="E28" s="73" t="s">
        <v>421</v>
      </c>
      <c r="F28" s="76" t="s">
        <v>208</v>
      </c>
      <c r="G28" s="88" t="s">
        <v>483</v>
      </c>
      <c r="H28" s="76" t="s">
        <v>208</v>
      </c>
      <c r="I28" s="73"/>
    </row>
    <row r="29" spans="1:9" ht="24.75" customHeight="1" x14ac:dyDescent="0.25">
      <c r="A29" s="90">
        <v>26</v>
      </c>
      <c r="B29" s="77" t="s">
        <v>541</v>
      </c>
      <c r="C29" s="89" t="s">
        <v>489</v>
      </c>
      <c r="D29" s="73">
        <v>194</v>
      </c>
      <c r="E29" s="73" t="s">
        <v>422</v>
      </c>
      <c r="F29" s="76" t="s">
        <v>208</v>
      </c>
      <c r="G29" s="88" t="s">
        <v>483</v>
      </c>
      <c r="H29" s="76" t="s">
        <v>208</v>
      </c>
      <c r="I29" s="73"/>
    </row>
    <row r="30" spans="1:9" ht="24.75" customHeight="1" x14ac:dyDescent="0.25">
      <c r="A30" s="90">
        <v>27</v>
      </c>
      <c r="B30" s="77" t="s">
        <v>542</v>
      </c>
      <c r="C30" s="89" t="s">
        <v>490</v>
      </c>
      <c r="D30" s="73">
        <v>315</v>
      </c>
      <c r="E30" s="73" t="s">
        <v>423</v>
      </c>
      <c r="F30" s="76" t="s">
        <v>208</v>
      </c>
      <c r="G30" s="88" t="s">
        <v>483</v>
      </c>
      <c r="H30" s="76" t="s">
        <v>208</v>
      </c>
      <c r="I30" s="73"/>
    </row>
    <row r="31" spans="1:9" ht="24.75" customHeight="1" x14ac:dyDescent="0.25">
      <c r="A31" s="90">
        <v>28</v>
      </c>
      <c r="B31" s="77" t="s">
        <v>543</v>
      </c>
      <c r="C31" s="89" t="s">
        <v>491</v>
      </c>
      <c r="D31" s="74">
        <v>112</v>
      </c>
      <c r="E31" s="74" t="s">
        <v>424</v>
      </c>
      <c r="F31" s="76" t="s">
        <v>208</v>
      </c>
      <c r="G31" s="88" t="s">
        <v>483</v>
      </c>
      <c r="H31" s="76" t="s">
        <v>208</v>
      </c>
      <c r="I31" s="74"/>
    </row>
    <row r="32" spans="1:9" ht="31.5" customHeight="1" x14ac:dyDescent="0.25">
      <c r="A32" s="90">
        <v>29</v>
      </c>
      <c r="B32" s="77" t="s">
        <v>544</v>
      </c>
      <c r="C32" s="89" t="s">
        <v>492</v>
      </c>
      <c r="D32" s="74">
        <v>42</v>
      </c>
      <c r="E32" s="74" t="s">
        <v>425</v>
      </c>
      <c r="F32" s="74" t="s">
        <v>451</v>
      </c>
      <c r="G32" s="88" t="s">
        <v>483</v>
      </c>
      <c r="H32" s="76" t="s">
        <v>208</v>
      </c>
      <c r="I32" s="89" t="s">
        <v>571</v>
      </c>
    </row>
    <row r="33" spans="1:9" ht="33" customHeight="1" x14ac:dyDescent="0.25">
      <c r="A33" s="90">
        <v>30</v>
      </c>
      <c r="B33" s="77" t="s">
        <v>545</v>
      </c>
      <c r="C33" s="89" t="s">
        <v>493</v>
      </c>
      <c r="D33" s="74">
        <v>28</v>
      </c>
      <c r="E33" s="74" t="s">
        <v>426</v>
      </c>
      <c r="F33" s="74" t="s">
        <v>452</v>
      </c>
      <c r="G33" s="88" t="s">
        <v>483</v>
      </c>
      <c r="H33" s="76" t="s">
        <v>208</v>
      </c>
      <c r="I33" s="89" t="s">
        <v>571</v>
      </c>
    </row>
    <row r="34" spans="1:9" ht="24.75" customHeight="1" x14ac:dyDescent="0.25">
      <c r="A34" s="90">
        <v>31</v>
      </c>
      <c r="B34" s="77" t="s">
        <v>546</v>
      </c>
      <c r="C34" s="89" t="s">
        <v>494</v>
      </c>
      <c r="D34" s="74">
        <v>189</v>
      </c>
      <c r="E34" s="74" t="s">
        <v>427</v>
      </c>
      <c r="F34" s="76" t="s">
        <v>208</v>
      </c>
      <c r="G34" s="88" t="s">
        <v>483</v>
      </c>
      <c r="H34" s="76" t="s">
        <v>208</v>
      </c>
      <c r="I34" s="74"/>
    </row>
    <row r="35" spans="1:9" ht="24.75" customHeight="1" x14ac:dyDescent="0.25">
      <c r="A35" s="90">
        <v>32</v>
      </c>
      <c r="B35" s="77" t="s">
        <v>547</v>
      </c>
      <c r="C35" s="89" t="s">
        <v>495</v>
      </c>
      <c r="D35" s="74">
        <v>289</v>
      </c>
      <c r="E35" s="74" t="s">
        <v>428</v>
      </c>
      <c r="F35" s="76" t="s">
        <v>208</v>
      </c>
      <c r="G35" s="88" t="s">
        <v>483</v>
      </c>
      <c r="H35" s="76" t="s">
        <v>208</v>
      </c>
      <c r="I35" s="74"/>
    </row>
    <row r="36" spans="1:9" ht="24.75" customHeight="1" x14ac:dyDescent="0.25">
      <c r="A36" s="90">
        <v>33</v>
      </c>
      <c r="B36" s="77" t="s">
        <v>548</v>
      </c>
      <c r="C36" s="89" t="s">
        <v>496</v>
      </c>
      <c r="D36" s="74">
        <v>276</v>
      </c>
      <c r="E36" s="74" t="s">
        <v>429</v>
      </c>
      <c r="F36" s="76" t="s">
        <v>208</v>
      </c>
      <c r="G36" s="88" t="s">
        <v>483</v>
      </c>
      <c r="H36" s="76" t="s">
        <v>208</v>
      </c>
      <c r="I36" s="74"/>
    </row>
    <row r="37" spans="1:9" ht="24.75" customHeight="1" x14ac:dyDescent="0.25">
      <c r="A37" s="131" t="s">
        <v>569</v>
      </c>
      <c r="B37" s="131"/>
      <c r="C37" s="131"/>
      <c r="D37" s="131"/>
      <c r="E37" s="131"/>
      <c r="F37" s="131"/>
      <c r="G37" s="131"/>
      <c r="H37" s="131"/>
      <c r="I37" s="131"/>
    </row>
    <row r="38" spans="1:9" ht="38.25" customHeight="1" x14ac:dyDescent="0.25">
      <c r="A38" s="90">
        <v>34</v>
      </c>
      <c r="B38" s="77" t="s">
        <v>549</v>
      </c>
      <c r="C38" s="89" t="s">
        <v>568</v>
      </c>
      <c r="D38" s="79">
        <v>377</v>
      </c>
      <c r="E38" s="79" t="s">
        <v>430</v>
      </c>
      <c r="F38" s="76" t="s">
        <v>208</v>
      </c>
      <c r="G38" s="89" t="s">
        <v>482</v>
      </c>
      <c r="H38" s="76" t="s">
        <v>208</v>
      </c>
      <c r="I38" s="79"/>
    </row>
    <row r="39" spans="1:9" ht="35.25" customHeight="1" x14ac:dyDescent="0.25">
      <c r="A39" s="90">
        <v>35</v>
      </c>
      <c r="B39" s="77" t="s">
        <v>550</v>
      </c>
      <c r="C39" s="89" t="s">
        <v>497</v>
      </c>
      <c r="D39" s="78">
        <v>2020</v>
      </c>
      <c r="E39" s="74" t="s">
        <v>431</v>
      </c>
      <c r="F39" s="76" t="s">
        <v>208</v>
      </c>
      <c r="G39" s="89" t="s">
        <v>483</v>
      </c>
      <c r="H39" s="76" t="s">
        <v>208</v>
      </c>
      <c r="I39" s="74"/>
    </row>
    <row r="40" spans="1:9" ht="34.5" customHeight="1" x14ac:dyDescent="0.25">
      <c r="A40" s="90">
        <v>36</v>
      </c>
      <c r="B40" s="77" t="s">
        <v>551</v>
      </c>
      <c r="C40" s="89" t="s">
        <v>500</v>
      </c>
      <c r="D40" s="48">
        <v>586</v>
      </c>
      <c r="E40" s="48" t="s">
        <v>431</v>
      </c>
      <c r="F40" s="76" t="s">
        <v>208</v>
      </c>
      <c r="G40" s="89" t="s">
        <v>483</v>
      </c>
      <c r="H40" s="76" t="s">
        <v>208</v>
      </c>
      <c r="I40" s="48"/>
    </row>
    <row r="41" spans="1:9" ht="34.5" customHeight="1" x14ac:dyDescent="0.25">
      <c r="A41" s="90">
        <v>37</v>
      </c>
      <c r="B41" s="77" t="s">
        <v>552</v>
      </c>
      <c r="C41" s="89" t="s">
        <v>498</v>
      </c>
      <c r="D41" s="48">
        <v>212</v>
      </c>
      <c r="E41" s="48" t="s">
        <v>431</v>
      </c>
      <c r="F41" s="76" t="s">
        <v>208</v>
      </c>
      <c r="G41" s="89" t="s">
        <v>483</v>
      </c>
      <c r="H41" s="76" t="s">
        <v>208</v>
      </c>
      <c r="I41" s="48"/>
    </row>
    <row r="42" spans="1:9" ht="40.5" customHeight="1" x14ac:dyDescent="0.25">
      <c r="A42" s="90">
        <v>38</v>
      </c>
      <c r="B42" s="77" t="s">
        <v>553</v>
      </c>
      <c r="C42" s="89" t="s">
        <v>499</v>
      </c>
      <c r="D42" s="50">
        <v>353</v>
      </c>
      <c r="E42" s="50" t="s">
        <v>432</v>
      </c>
      <c r="F42" s="76" t="s">
        <v>208</v>
      </c>
      <c r="G42" s="89" t="s">
        <v>483</v>
      </c>
      <c r="H42" s="76" t="s">
        <v>208</v>
      </c>
      <c r="I42" s="50"/>
    </row>
    <row r="43" spans="1:9" ht="26.25" customHeight="1" x14ac:dyDescent="0.25">
      <c r="A43" s="132" t="s">
        <v>570</v>
      </c>
      <c r="B43" s="133"/>
      <c r="C43" s="133"/>
      <c r="D43" s="133"/>
      <c r="E43" s="133"/>
      <c r="F43" s="133"/>
      <c r="G43" s="133"/>
      <c r="H43" s="133"/>
      <c r="I43" s="134"/>
    </row>
    <row r="44" spans="1:9" ht="24.75" customHeight="1" x14ac:dyDescent="0.25">
      <c r="A44" s="90">
        <v>39</v>
      </c>
      <c r="B44" s="77" t="s">
        <v>554</v>
      </c>
      <c r="C44" s="89" t="s">
        <v>501</v>
      </c>
      <c r="D44" s="48"/>
      <c r="E44" s="48"/>
      <c r="F44" s="76" t="s">
        <v>208</v>
      </c>
      <c r="G44" s="88" t="s">
        <v>570</v>
      </c>
      <c r="H44" s="76" t="s">
        <v>208</v>
      </c>
      <c r="I44" s="48"/>
    </row>
    <row r="45" spans="1:9" ht="27" customHeight="1" x14ac:dyDescent="0.25">
      <c r="A45" s="90">
        <v>40</v>
      </c>
      <c r="B45" s="77" t="s">
        <v>555</v>
      </c>
      <c r="C45" s="89" t="s">
        <v>502</v>
      </c>
      <c r="D45" s="48">
        <v>483</v>
      </c>
      <c r="E45" s="48" t="s">
        <v>433</v>
      </c>
      <c r="F45" s="76" t="s">
        <v>208</v>
      </c>
      <c r="G45" s="88" t="s">
        <v>483</v>
      </c>
      <c r="H45" s="76" t="s">
        <v>208</v>
      </c>
      <c r="I45" s="48"/>
    </row>
    <row r="46" spans="1:9" ht="27.75" customHeight="1" x14ac:dyDescent="0.25">
      <c r="A46" s="90">
        <v>41</v>
      </c>
      <c r="B46" s="77" t="s">
        <v>556</v>
      </c>
      <c r="C46" s="89" t="s">
        <v>503</v>
      </c>
      <c r="D46" s="48">
        <v>11</v>
      </c>
      <c r="E46" s="48" t="s">
        <v>433</v>
      </c>
      <c r="F46" s="76" t="s">
        <v>208</v>
      </c>
      <c r="G46" s="88" t="s">
        <v>483</v>
      </c>
      <c r="H46" s="76" t="s">
        <v>208</v>
      </c>
      <c r="I46" s="48"/>
    </row>
    <row r="47" spans="1:9" ht="27" customHeight="1" x14ac:dyDescent="0.25">
      <c r="A47" s="90">
        <v>42</v>
      </c>
      <c r="B47" s="77" t="s">
        <v>557</v>
      </c>
      <c r="C47" s="89" t="s">
        <v>504</v>
      </c>
      <c r="D47" s="48">
        <v>136</v>
      </c>
      <c r="E47" s="48" t="s">
        <v>434</v>
      </c>
      <c r="F47" s="76" t="s">
        <v>208</v>
      </c>
      <c r="G47" s="88" t="s">
        <v>483</v>
      </c>
      <c r="H47" s="76" t="s">
        <v>208</v>
      </c>
      <c r="I47" s="48"/>
    </row>
    <row r="48" spans="1:9" ht="27.75" customHeight="1" x14ac:dyDescent="0.25">
      <c r="A48" s="90">
        <v>43</v>
      </c>
      <c r="B48" s="77" t="s">
        <v>558</v>
      </c>
      <c r="C48" s="89" t="s">
        <v>505</v>
      </c>
      <c r="D48" s="48">
        <v>183</v>
      </c>
      <c r="E48" s="48" t="s">
        <v>435</v>
      </c>
      <c r="F48" s="76" t="s">
        <v>208</v>
      </c>
      <c r="G48" s="88" t="s">
        <v>483</v>
      </c>
      <c r="H48" s="76" t="s">
        <v>208</v>
      </c>
      <c r="I48" s="48"/>
    </row>
    <row r="49" spans="1:9" ht="27.75" customHeight="1" x14ac:dyDescent="0.25">
      <c r="A49" s="90">
        <v>44</v>
      </c>
      <c r="B49" s="77" t="s">
        <v>559</v>
      </c>
      <c r="C49" s="89" t="s">
        <v>506</v>
      </c>
      <c r="D49" s="48">
        <v>12</v>
      </c>
      <c r="E49" s="48" t="s">
        <v>436</v>
      </c>
      <c r="F49" s="76" t="s">
        <v>208</v>
      </c>
      <c r="G49" s="88" t="s">
        <v>483</v>
      </c>
      <c r="H49" s="76" t="s">
        <v>208</v>
      </c>
      <c r="I49" s="48"/>
    </row>
    <row r="50" spans="1:9" ht="27" customHeight="1" x14ac:dyDescent="0.25">
      <c r="A50" s="90">
        <v>45</v>
      </c>
      <c r="B50" s="77" t="s">
        <v>560</v>
      </c>
      <c r="C50" s="89" t="s">
        <v>508</v>
      </c>
      <c r="D50" s="48">
        <v>154</v>
      </c>
      <c r="E50" s="48" t="s">
        <v>437</v>
      </c>
      <c r="F50" s="76" t="s">
        <v>208</v>
      </c>
      <c r="G50" s="88" t="s">
        <v>483</v>
      </c>
      <c r="H50" s="76" t="s">
        <v>208</v>
      </c>
      <c r="I50" s="48"/>
    </row>
    <row r="51" spans="1:9" ht="24.75" customHeight="1" x14ac:dyDescent="0.25">
      <c r="A51" s="90">
        <v>46</v>
      </c>
      <c r="B51" s="77" t="s">
        <v>561</v>
      </c>
      <c r="C51" s="89" t="s">
        <v>507</v>
      </c>
      <c r="D51" s="48">
        <v>49</v>
      </c>
      <c r="E51" s="48" t="s">
        <v>438</v>
      </c>
      <c r="F51" s="76" t="s">
        <v>208</v>
      </c>
      <c r="G51" s="88" t="s">
        <v>483</v>
      </c>
      <c r="H51" s="76" t="s">
        <v>208</v>
      </c>
      <c r="I51" s="48"/>
    </row>
    <row r="52" spans="1:9" ht="36.75" customHeight="1" x14ac:dyDescent="0.25">
      <c r="A52" s="90">
        <v>47</v>
      </c>
      <c r="B52" s="77" t="s">
        <v>562</v>
      </c>
      <c r="C52" s="89" t="s">
        <v>509</v>
      </c>
      <c r="D52" s="48">
        <v>40</v>
      </c>
      <c r="E52" s="48" t="s">
        <v>439</v>
      </c>
      <c r="F52" s="76" t="s">
        <v>208</v>
      </c>
      <c r="G52" s="88" t="s">
        <v>483</v>
      </c>
      <c r="H52" s="76" t="s">
        <v>208</v>
      </c>
      <c r="I52" s="48"/>
    </row>
    <row r="53" spans="1:9" ht="34.5" customHeight="1" x14ac:dyDescent="0.25">
      <c r="A53" s="90">
        <v>48</v>
      </c>
      <c r="B53" s="77" t="s">
        <v>563</v>
      </c>
      <c r="C53" s="89" t="s">
        <v>510</v>
      </c>
      <c r="D53" s="48">
        <v>155</v>
      </c>
      <c r="E53" s="48" t="s">
        <v>433</v>
      </c>
      <c r="F53" s="76" t="s">
        <v>208</v>
      </c>
      <c r="G53" s="88" t="s">
        <v>483</v>
      </c>
      <c r="H53" s="76" t="s">
        <v>208</v>
      </c>
      <c r="I53" s="48"/>
    </row>
    <row r="54" spans="1:9" ht="36" customHeight="1" x14ac:dyDescent="0.25">
      <c r="A54" s="90">
        <v>49</v>
      </c>
      <c r="B54" s="77" t="s">
        <v>564</v>
      </c>
      <c r="C54" s="89" t="s">
        <v>511</v>
      </c>
      <c r="D54" s="48">
        <v>333</v>
      </c>
      <c r="E54" s="48" t="s">
        <v>440</v>
      </c>
      <c r="F54" s="76" t="s">
        <v>208</v>
      </c>
      <c r="G54" s="88" t="s">
        <v>483</v>
      </c>
      <c r="H54" s="76" t="s">
        <v>208</v>
      </c>
      <c r="I54" s="48"/>
    </row>
    <row r="55" spans="1:9" ht="35.25" customHeight="1" x14ac:dyDescent="0.25">
      <c r="A55" s="90">
        <v>50</v>
      </c>
      <c r="B55" s="77" t="s">
        <v>565</v>
      </c>
      <c r="C55" s="89" t="s">
        <v>512</v>
      </c>
      <c r="D55" s="48">
        <v>83</v>
      </c>
      <c r="E55" s="48" t="s">
        <v>441</v>
      </c>
      <c r="F55" s="76" t="s">
        <v>208</v>
      </c>
      <c r="G55" s="88" t="s">
        <v>483</v>
      </c>
      <c r="H55" s="76" t="s">
        <v>208</v>
      </c>
      <c r="I55" s="48"/>
    </row>
    <row r="56" spans="1:9" ht="33" customHeight="1" x14ac:dyDescent="0.25">
      <c r="A56" s="90">
        <v>51</v>
      </c>
      <c r="B56" s="77" t="s">
        <v>566</v>
      </c>
      <c r="C56" s="89" t="s">
        <v>513</v>
      </c>
      <c r="D56" s="48">
        <v>308</v>
      </c>
      <c r="E56" s="48" t="s">
        <v>442</v>
      </c>
      <c r="F56" s="76" t="s">
        <v>208</v>
      </c>
      <c r="G56" s="88" t="s">
        <v>483</v>
      </c>
      <c r="H56" s="76" t="s">
        <v>208</v>
      </c>
      <c r="I56" s="48"/>
    </row>
    <row r="57" spans="1:9" ht="39" customHeight="1" x14ac:dyDescent="0.25">
      <c r="A57" s="90">
        <v>52</v>
      </c>
      <c r="B57" s="77" t="s">
        <v>567</v>
      </c>
      <c r="C57" s="89" t="s">
        <v>514</v>
      </c>
      <c r="D57" s="48">
        <v>87</v>
      </c>
      <c r="E57" s="48" t="s">
        <v>443</v>
      </c>
      <c r="F57" s="76" t="s">
        <v>208</v>
      </c>
      <c r="G57" s="88" t="s">
        <v>483</v>
      </c>
      <c r="H57" s="76" t="s">
        <v>208</v>
      </c>
      <c r="I57" s="48"/>
    </row>
    <row r="58" spans="1:9" ht="14.25" x14ac:dyDescent="0.25">
      <c r="A58" s="55"/>
      <c r="B58" s="72"/>
      <c r="C58" s="56"/>
      <c r="D58" s="56"/>
      <c r="E58" s="56"/>
      <c r="F58" s="56"/>
      <c r="G58" s="56"/>
      <c r="H58" s="56"/>
      <c r="I58" s="56"/>
    </row>
    <row r="59" spans="1:9" ht="14.25" x14ac:dyDescent="0.25">
      <c r="A59" s="55"/>
      <c r="B59" s="72"/>
      <c r="C59" s="56"/>
      <c r="D59" s="56"/>
      <c r="E59" s="56"/>
      <c r="F59" s="56"/>
      <c r="G59" s="56"/>
      <c r="H59" s="56"/>
      <c r="I59" s="56"/>
    </row>
    <row r="60" spans="1:9" ht="16.5" x14ac:dyDescent="0.25">
      <c r="A60" s="55"/>
      <c r="B60" s="72"/>
      <c r="C60" s="56"/>
      <c r="D60" s="83"/>
      <c r="E60" s="83"/>
      <c r="F60" s="83"/>
      <c r="G60" s="130" t="s">
        <v>515</v>
      </c>
      <c r="H60" s="130"/>
      <c r="I60" s="130"/>
    </row>
    <row r="61" spans="1:9" ht="16.5" x14ac:dyDescent="0.25">
      <c r="A61" s="64"/>
      <c r="B61" s="66"/>
      <c r="C61" s="65"/>
      <c r="D61" s="84"/>
      <c r="E61" s="84"/>
      <c r="F61" s="84"/>
      <c r="G61" s="130" t="s">
        <v>516</v>
      </c>
      <c r="H61" s="130"/>
      <c r="I61" s="130"/>
    </row>
    <row r="62" spans="1:9" x14ac:dyDescent="0.25">
      <c r="A62" s="64"/>
      <c r="B62" s="66"/>
      <c r="C62" s="65"/>
      <c r="D62" s="64"/>
      <c r="E62" s="64"/>
      <c r="F62" s="64"/>
      <c r="G62" s="64"/>
      <c r="H62" s="64"/>
      <c r="I62" s="64"/>
    </row>
  </sheetData>
  <mergeCells count="6">
    <mergeCell ref="A1:I1"/>
    <mergeCell ref="G60:I60"/>
    <mergeCell ref="G61:I61"/>
    <mergeCell ref="A37:I37"/>
    <mergeCell ref="A43:I43"/>
    <mergeCell ref="A24:D24"/>
  </mergeCells>
  <printOptions horizontalCentered="1"/>
  <pageMargins left="0.22" right="0.19" top="0.59" bottom="0.24" header="0.28000000000000003" footer="0.24"/>
  <pageSetup paperSize="9" scale="8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67"/>
  <sheetViews>
    <sheetView tabSelected="1" view="pageBreakPreview" zoomScale="115" zoomScaleSheetLayoutView="115" workbookViewId="0">
      <pane xSplit="2" ySplit="2" topLeftCell="C42" activePane="bottomRight" state="frozen"/>
      <selection pane="topRight" activeCell="C1" sqref="C1"/>
      <selection pane="bottomLeft" activeCell="A3" sqref="A3"/>
      <selection pane="bottomRight" activeCell="D49" sqref="D49"/>
    </sheetView>
  </sheetViews>
  <sheetFormatPr defaultRowHeight="13.5" x14ac:dyDescent="0.25"/>
  <cols>
    <col min="1" max="1" width="4.42578125" style="14" customWidth="1"/>
    <col min="2" max="2" width="13" style="13" customWidth="1"/>
    <col min="3" max="3" width="19.7109375" style="81" customWidth="1"/>
    <col min="4" max="4" width="13.85546875" style="81" customWidth="1"/>
    <col min="5" max="5" width="12.28515625" style="14" customWidth="1"/>
    <col min="6" max="6" width="13.42578125" style="14" customWidth="1"/>
    <col min="7" max="7" width="19.140625" style="14" customWidth="1"/>
    <col min="8" max="8" width="11" style="14" customWidth="1"/>
    <col min="9" max="9" width="10.140625" style="14" customWidth="1"/>
    <col min="10" max="10" width="13.5703125" style="14" customWidth="1"/>
    <col min="11" max="16384" width="9.140625" style="80"/>
  </cols>
  <sheetData>
    <row r="1" spans="1:10" ht="21" customHeight="1" x14ac:dyDescent="0.25">
      <c r="A1" s="129" t="s">
        <v>174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54" customHeight="1" x14ac:dyDescent="0.25">
      <c r="A2" s="76" t="s">
        <v>293</v>
      </c>
      <c r="B2" s="77" t="s">
        <v>294</v>
      </c>
      <c r="C2" s="77" t="s">
        <v>295</v>
      </c>
      <c r="D2" s="77" t="s">
        <v>572</v>
      </c>
      <c r="E2" s="77" t="s">
        <v>573</v>
      </c>
      <c r="F2" s="77" t="s">
        <v>297</v>
      </c>
      <c r="G2" s="77" t="s">
        <v>298</v>
      </c>
      <c r="H2" s="77" t="s">
        <v>299</v>
      </c>
      <c r="I2" s="77" t="s">
        <v>300</v>
      </c>
      <c r="J2" s="77" t="s">
        <v>301</v>
      </c>
    </row>
    <row r="3" spans="1:10" ht="27.75" customHeight="1" x14ac:dyDescent="0.25">
      <c r="A3" s="90">
        <v>1</v>
      </c>
      <c r="B3" s="77" t="s">
        <v>484</v>
      </c>
      <c r="C3" s="104" t="s">
        <v>461</v>
      </c>
      <c r="D3" s="76">
        <v>402</v>
      </c>
      <c r="E3" s="76">
        <v>424</v>
      </c>
      <c r="F3" s="91" t="s">
        <v>399</v>
      </c>
      <c r="G3" s="76" t="s">
        <v>208</v>
      </c>
      <c r="H3" s="89" t="s">
        <v>482</v>
      </c>
      <c r="I3" s="76" t="s">
        <v>208</v>
      </c>
      <c r="J3" s="76"/>
    </row>
    <row r="4" spans="1:10" ht="18.75" x14ac:dyDescent="0.25">
      <c r="A4" s="90">
        <v>2</v>
      </c>
      <c r="B4" s="77" t="s">
        <v>517</v>
      </c>
      <c r="C4" s="104" t="s">
        <v>462</v>
      </c>
      <c r="D4" s="76">
        <v>126</v>
      </c>
      <c r="E4" s="76">
        <v>150</v>
      </c>
      <c r="F4" s="91" t="s">
        <v>400</v>
      </c>
      <c r="G4" s="76" t="s">
        <v>208</v>
      </c>
      <c r="H4" s="88" t="s">
        <v>483</v>
      </c>
      <c r="I4" s="76" t="s">
        <v>208</v>
      </c>
      <c r="J4" s="76"/>
    </row>
    <row r="5" spans="1:10" ht="24.75" customHeight="1" x14ac:dyDescent="0.25">
      <c r="A5" s="90">
        <v>3</v>
      </c>
      <c r="B5" s="77" t="s">
        <v>518</v>
      </c>
      <c r="C5" s="104" t="s">
        <v>463</v>
      </c>
      <c r="D5" s="76">
        <v>258</v>
      </c>
      <c r="E5" s="76">
        <v>265</v>
      </c>
      <c r="F5" s="91" t="s">
        <v>401</v>
      </c>
      <c r="G5" s="76" t="s">
        <v>208</v>
      </c>
      <c r="H5" s="88" t="s">
        <v>483</v>
      </c>
      <c r="I5" s="76" t="s">
        <v>208</v>
      </c>
      <c r="J5" s="76"/>
    </row>
    <row r="6" spans="1:10" ht="28.5" customHeight="1" x14ac:dyDescent="0.25">
      <c r="A6" s="90">
        <v>4</v>
      </c>
      <c r="B6" s="77" t="s">
        <v>519</v>
      </c>
      <c r="C6" s="105" t="s">
        <v>464</v>
      </c>
      <c r="D6" s="96">
        <v>178</v>
      </c>
      <c r="E6" s="91">
        <v>220</v>
      </c>
      <c r="F6" s="91" t="s">
        <v>402</v>
      </c>
      <c r="G6" s="76" t="s">
        <v>208</v>
      </c>
      <c r="H6" s="88" t="s">
        <v>483</v>
      </c>
      <c r="I6" s="76" t="s">
        <v>208</v>
      </c>
      <c r="J6" s="91"/>
    </row>
    <row r="7" spans="1:10" ht="22.5" customHeight="1" x14ac:dyDescent="0.25">
      <c r="A7" s="90">
        <v>5</v>
      </c>
      <c r="B7" s="77" t="s">
        <v>520</v>
      </c>
      <c r="C7" s="105" t="s">
        <v>576</v>
      </c>
      <c r="D7" s="96">
        <v>485</v>
      </c>
      <c r="E7" s="91">
        <v>626</v>
      </c>
      <c r="F7" s="91" t="s">
        <v>403</v>
      </c>
      <c r="G7" s="76" t="s">
        <v>208</v>
      </c>
      <c r="H7" s="88" t="s">
        <v>483</v>
      </c>
      <c r="I7" s="76" t="s">
        <v>208</v>
      </c>
      <c r="J7" s="91"/>
    </row>
    <row r="8" spans="1:10" ht="22.5" customHeight="1" x14ac:dyDescent="0.25">
      <c r="A8" s="90">
        <v>6</v>
      </c>
      <c r="B8" s="77" t="s">
        <v>521</v>
      </c>
      <c r="C8" s="104" t="s">
        <v>466</v>
      </c>
      <c r="D8" s="96">
        <v>228</v>
      </c>
      <c r="E8" s="91">
        <v>525</v>
      </c>
      <c r="F8" s="91" t="s">
        <v>404</v>
      </c>
      <c r="G8" s="76" t="s">
        <v>208</v>
      </c>
      <c r="H8" s="88" t="s">
        <v>483</v>
      </c>
      <c r="I8" s="76" t="s">
        <v>208</v>
      </c>
      <c r="J8" s="91"/>
    </row>
    <row r="9" spans="1:10" ht="22.5" customHeight="1" x14ac:dyDescent="0.25">
      <c r="A9" s="90">
        <v>7</v>
      </c>
      <c r="B9" s="77" t="s">
        <v>522</v>
      </c>
      <c r="C9" s="105" t="s">
        <v>467</v>
      </c>
      <c r="D9" s="98">
        <v>107</v>
      </c>
      <c r="E9" s="94">
        <v>132</v>
      </c>
      <c r="F9" s="94" t="s">
        <v>405</v>
      </c>
      <c r="G9" s="76" t="s">
        <v>208</v>
      </c>
      <c r="H9" s="88" t="s">
        <v>483</v>
      </c>
      <c r="I9" s="76" t="s">
        <v>208</v>
      </c>
      <c r="J9" s="94"/>
    </row>
    <row r="10" spans="1:10" ht="27.75" customHeight="1" x14ac:dyDescent="0.25">
      <c r="A10" s="90">
        <v>8</v>
      </c>
      <c r="B10" s="77" t="s">
        <v>523</v>
      </c>
      <c r="C10" s="105" t="s">
        <v>468</v>
      </c>
      <c r="D10" s="98">
        <v>34</v>
      </c>
      <c r="E10" s="94">
        <v>34</v>
      </c>
      <c r="F10" s="94" t="s">
        <v>406</v>
      </c>
      <c r="G10" s="94" t="s">
        <v>448</v>
      </c>
      <c r="H10" s="88" t="s">
        <v>483</v>
      </c>
      <c r="I10" s="76" t="s">
        <v>208</v>
      </c>
      <c r="J10" s="89" t="s">
        <v>571</v>
      </c>
    </row>
    <row r="11" spans="1:10" ht="24.75" customHeight="1" x14ac:dyDescent="0.25">
      <c r="A11" s="90">
        <v>9</v>
      </c>
      <c r="B11" s="77" t="s">
        <v>524</v>
      </c>
      <c r="C11" s="105" t="s">
        <v>469</v>
      </c>
      <c r="D11" s="98">
        <v>115</v>
      </c>
      <c r="E11" s="94">
        <v>189</v>
      </c>
      <c r="F11" s="94" t="s">
        <v>407</v>
      </c>
      <c r="G11" s="76" t="s">
        <v>208</v>
      </c>
      <c r="H11" s="88" t="s">
        <v>483</v>
      </c>
      <c r="I11" s="76" t="s">
        <v>208</v>
      </c>
      <c r="J11" s="94"/>
    </row>
    <row r="12" spans="1:10" ht="24.75" customHeight="1" x14ac:dyDescent="0.25">
      <c r="A12" s="90">
        <v>10</v>
      </c>
      <c r="B12" s="77" t="s">
        <v>525</v>
      </c>
      <c r="C12" s="105" t="s">
        <v>470</v>
      </c>
      <c r="D12" s="98">
        <v>242</v>
      </c>
      <c r="E12" s="94">
        <v>249</v>
      </c>
      <c r="F12" s="94" t="s">
        <v>408</v>
      </c>
      <c r="G12" s="76" t="s">
        <v>208</v>
      </c>
      <c r="H12" s="88" t="s">
        <v>483</v>
      </c>
      <c r="I12" s="76" t="s">
        <v>208</v>
      </c>
      <c r="J12" s="94"/>
    </row>
    <row r="13" spans="1:10" ht="24.75" customHeight="1" x14ac:dyDescent="0.25">
      <c r="A13" s="90">
        <v>11</v>
      </c>
      <c r="B13" s="77" t="s">
        <v>526</v>
      </c>
      <c r="C13" s="105" t="s">
        <v>471</v>
      </c>
      <c r="D13" s="98">
        <v>159</v>
      </c>
      <c r="E13" s="94">
        <v>181</v>
      </c>
      <c r="F13" s="94" t="s">
        <v>409</v>
      </c>
      <c r="G13" s="76" t="s">
        <v>208</v>
      </c>
      <c r="H13" s="88" t="s">
        <v>483</v>
      </c>
      <c r="I13" s="76" t="s">
        <v>208</v>
      </c>
      <c r="J13" s="94"/>
    </row>
    <row r="14" spans="1:10" ht="24.75" customHeight="1" x14ac:dyDescent="0.25">
      <c r="A14" s="90">
        <v>12</v>
      </c>
      <c r="B14" s="77" t="s">
        <v>527</v>
      </c>
      <c r="C14" s="105" t="s">
        <v>472</v>
      </c>
      <c r="D14" s="98">
        <v>255</v>
      </c>
      <c r="E14" s="94">
        <v>267</v>
      </c>
      <c r="F14" s="94" t="s">
        <v>406</v>
      </c>
      <c r="G14" s="76" t="s">
        <v>208</v>
      </c>
      <c r="H14" s="88" t="s">
        <v>483</v>
      </c>
      <c r="I14" s="76" t="s">
        <v>208</v>
      </c>
      <c r="J14" s="94"/>
    </row>
    <row r="15" spans="1:10" ht="24.75" customHeight="1" x14ac:dyDescent="0.25">
      <c r="A15" s="90">
        <v>13</v>
      </c>
      <c r="B15" s="77" t="s">
        <v>528</v>
      </c>
      <c r="C15" s="105" t="s">
        <v>473</v>
      </c>
      <c r="D15" s="98">
        <v>109</v>
      </c>
      <c r="E15" s="94">
        <v>134</v>
      </c>
      <c r="F15" s="94" t="s">
        <v>410</v>
      </c>
      <c r="G15" s="76" t="s">
        <v>208</v>
      </c>
      <c r="H15" s="88" t="s">
        <v>483</v>
      </c>
      <c r="I15" s="76" t="s">
        <v>208</v>
      </c>
      <c r="J15" s="94"/>
    </row>
    <row r="16" spans="1:10" ht="24.75" customHeight="1" x14ac:dyDescent="0.25">
      <c r="A16" s="90">
        <v>14</v>
      </c>
      <c r="B16" s="77" t="s">
        <v>529</v>
      </c>
      <c r="C16" s="105" t="s">
        <v>474</v>
      </c>
      <c r="D16" s="98">
        <v>427</v>
      </c>
      <c r="E16" s="94">
        <v>473</v>
      </c>
      <c r="F16" s="94" t="s">
        <v>411</v>
      </c>
      <c r="G16" s="76" t="s">
        <v>208</v>
      </c>
      <c r="H16" s="88" t="s">
        <v>483</v>
      </c>
      <c r="I16" s="76" t="s">
        <v>208</v>
      </c>
      <c r="J16" s="94"/>
    </row>
    <row r="17" spans="1:10" ht="24.75" customHeight="1" x14ac:dyDescent="0.25">
      <c r="A17" s="90">
        <v>15</v>
      </c>
      <c r="B17" s="77" t="s">
        <v>530</v>
      </c>
      <c r="C17" s="105" t="s">
        <v>475</v>
      </c>
      <c r="D17" s="98">
        <v>89</v>
      </c>
      <c r="E17" s="94">
        <v>119</v>
      </c>
      <c r="F17" s="94" t="s">
        <v>412</v>
      </c>
      <c r="G17" s="76" t="s">
        <v>208</v>
      </c>
      <c r="H17" s="88" t="s">
        <v>483</v>
      </c>
      <c r="I17" s="76" t="s">
        <v>208</v>
      </c>
      <c r="J17" s="94"/>
    </row>
    <row r="18" spans="1:10" ht="24.75" customHeight="1" x14ac:dyDescent="0.25">
      <c r="A18" s="90">
        <v>16</v>
      </c>
      <c r="B18" s="77" t="s">
        <v>531</v>
      </c>
      <c r="C18" s="105" t="s">
        <v>476</v>
      </c>
      <c r="D18" s="98">
        <v>216</v>
      </c>
      <c r="E18" s="94">
        <v>234</v>
      </c>
      <c r="F18" s="94" t="s">
        <v>413</v>
      </c>
      <c r="G18" s="76" t="s">
        <v>208</v>
      </c>
      <c r="H18" s="88" t="s">
        <v>483</v>
      </c>
      <c r="I18" s="76" t="s">
        <v>208</v>
      </c>
      <c r="J18" s="94"/>
    </row>
    <row r="19" spans="1:10" ht="24.75" customHeight="1" x14ac:dyDescent="0.25">
      <c r="A19" s="90">
        <v>17</v>
      </c>
      <c r="B19" s="77" t="s">
        <v>532</v>
      </c>
      <c r="C19" s="104" t="s">
        <v>477</v>
      </c>
      <c r="D19" s="98">
        <v>119</v>
      </c>
      <c r="E19" s="94">
        <v>134</v>
      </c>
      <c r="F19" s="94" t="s">
        <v>414</v>
      </c>
      <c r="G19" s="76" t="s">
        <v>208</v>
      </c>
      <c r="H19" s="88" t="s">
        <v>483</v>
      </c>
      <c r="I19" s="76" t="s">
        <v>208</v>
      </c>
      <c r="J19" s="94"/>
    </row>
    <row r="20" spans="1:10" ht="30" customHeight="1" x14ac:dyDescent="0.25">
      <c r="A20" s="90">
        <v>18</v>
      </c>
      <c r="B20" s="77" t="s">
        <v>533</v>
      </c>
      <c r="C20" s="104" t="s">
        <v>478</v>
      </c>
      <c r="D20" s="98">
        <v>62</v>
      </c>
      <c r="E20" s="94">
        <v>126</v>
      </c>
      <c r="F20" s="94" t="s">
        <v>415</v>
      </c>
      <c r="G20" s="94" t="s">
        <v>449</v>
      </c>
      <c r="H20" s="88" t="s">
        <v>483</v>
      </c>
      <c r="I20" s="76" t="s">
        <v>208</v>
      </c>
      <c r="J20" s="89" t="s">
        <v>571</v>
      </c>
    </row>
    <row r="21" spans="1:10" ht="33.75" customHeight="1" x14ac:dyDescent="0.25">
      <c r="A21" s="90">
        <v>19</v>
      </c>
      <c r="B21" s="77" t="s">
        <v>534</v>
      </c>
      <c r="C21" s="104" t="s">
        <v>479</v>
      </c>
      <c r="D21" s="98">
        <v>7</v>
      </c>
      <c r="E21" s="94">
        <v>59</v>
      </c>
      <c r="F21" s="94" t="s">
        <v>416</v>
      </c>
      <c r="G21" s="94" t="s">
        <v>450</v>
      </c>
      <c r="H21" s="88" t="s">
        <v>483</v>
      </c>
      <c r="I21" s="76" t="s">
        <v>208</v>
      </c>
      <c r="J21" s="89" t="s">
        <v>571</v>
      </c>
    </row>
    <row r="22" spans="1:10" ht="24.75" customHeight="1" x14ac:dyDescent="0.25">
      <c r="A22" s="90">
        <v>20</v>
      </c>
      <c r="B22" s="77" t="s">
        <v>535</v>
      </c>
      <c r="C22" s="105" t="s">
        <v>480</v>
      </c>
      <c r="D22" s="98">
        <v>422</v>
      </c>
      <c r="E22" s="94">
        <v>473</v>
      </c>
      <c r="F22" s="94" t="s">
        <v>417</v>
      </c>
      <c r="G22" s="76" t="s">
        <v>208</v>
      </c>
      <c r="H22" s="88" t="s">
        <v>483</v>
      </c>
      <c r="I22" s="76" t="s">
        <v>208</v>
      </c>
      <c r="J22" s="94"/>
    </row>
    <row r="23" spans="1:10" ht="24.75" customHeight="1" x14ac:dyDescent="0.25">
      <c r="A23" s="90">
        <v>21</v>
      </c>
      <c r="B23" s="77" t="s">
        <v>575</v>
      </c>
      <c r="C23" s="105" t="s">
        <v>481</v>
      </c>
      <c r="D23" s="98">
        <v>562</v>
      </c>
      <c r="E23" s="98">
        <v>870</v>
      </c>
      <c r="F23" s="94" t="s">
        <v>418</v>
      </c>
      <c r="G23" s="76" t="s">
        <v>208</v>
      </c>
      <c r="H23" s="88" t="s">
        <v>483</v>
      </c>
      <c r="I23" s="76" t="s">
        <v>208</v>
      </c>
      <c r="J23" s="94"/>
    </row>
    <row r="24" spans="1:10" ht="14.25" x14ac:dyDescent="0.25">
      <c r="A24" s="136" t="s">
        <v>324</v>
      </c>
      <c r="B24" s="137"/>
      <c r="C24" s="137"/>
      <c r="D24" s="137"/>
      <c r="E24" s="138"/>
      <c r="F24" s="94"/>
      <c r="G24" s="94"/>
      <c r="H24" s="94"/>
      <c r="I24" s="94"/>
      <c r="J24" s="94"/>
    </row>
    <row r="25" spans="1:10" ht="24.75" customHeight="1" x14ac:dyDescent="0.25">
      <c r="A25" s="90">
        <v>22</v>
      </c>
      <c r="B25" s="77" t="s">
        <v>537</v>
      </c>
      <c r="C25" s="105" t="s">
        <v>485</v>
      </c>
      <c r="D25" s="98">
        <v>705</v>
      </c>
      <c r="E25" s="94">
        <v>865</v>
      </c>
      <c r="F25" s="94" t="s">
        <v>419</v>
      </c>
      <c r="G25" s="76" t="s">
        <v>208</v>
      </c>
      <c r="H25" s="88" t="s">
        <v>483</v>
      </c>
      <c r="I25" s="76" t="s">
        <v>208</v>
      </c>
      <c r="J25" s="94"/>
    </row>
    <row r="26" spans="1:10" ht="24.75" customHeight="1" x14ac:dyDescent="0.25">
      <c r="A26" s="90">
        <v>23</v>
      </c>
      <c r="B26" s="77" t="s">
        <v>538</v>
      </c>
      <c r="C26" s="105" t="s">
        <v>486</v>
      </c>
      <c r="D26" s="98">
        <v>190</v>
      </c>
      <c r="E26" s="94">
        <v>215</v>
      </c>
      <c r="F26" s="94" t="s">
        <v>420</v>
      </c>
      <c r="G26" s="76" t="s">
        <v>208</v>
      </c>
      <c r="H26" s="88" t="s">
        <v>483</v>
      </c>
      <c r="I26" s="76" t="s">
        <v>208</v>
      </c>
      <c r="J26" s="94"/>
    </row>
    <row r="27" spans="1:10" ht="24.75" customHeight="1" x14ac:dyDescent="0.25">
      <c r="A27" s="90">
        <v>24</v>
      </c>
      <c r="B27" s="77" t="s">
        <v>539</v>
      </c>
      <c r="C27" s="105" t="s">
        <v>487</v>
      </c>
      <c r="D27" s="96">
        <v>133</v>
      </c>
      <c r="E27" s="91">
        <v>157</v>
      </c>
      <c r="F27" s="91" t="s">
        <v>409</v>
      </c>
      <c r="G27" s="76" t="s">
        <v>208</v>
      </c>
      <c r="H27" s="88" t="s">
        <v>483</v>
      </c>
      <c r="I27" s="76" t="s">
        <v>208</v>
      </c>
      <c r="J27" s="91"/>
    </row>
    <row r="28" spans="1:10" ht="24.75" customHeight="1" x14ac:dyDescent="0.25">
      <c r="A28" s="90">
        <v>25</v>
      </c>
      <c r="B28" s="77" t="s">
        <v>540</v>
      </c>
      <c r="C28" s="105" t="s">
        <v>488</v>
      </c>
      <c r="D28" s="96">
        <v>171</v>
      </c>
      <c r="E28" s="91">
        <v>207</v>
      </c>
      <c r="F28" s="91" t="s">
        <v>421</v>
      </c>
      <c r="G28" s="76" t="s">
        <v>208</v>
      </c>
      <c r="H28" s="88" t="s">
        <v>483</v>
      </c>
      <c r="I28" s="76" t="s">
        <v>208</v>
      </c>
      <c r="J28" s="91"/>
    </row>
    <row r="29" spans="1:10" ht="24.75" customHeight="1" x14ac:dyDescent="0.25">
      <c r="A29" s="90">
        <v>26</v>
      </c>
      <c r="B29" s="77" t="s">
        <v>541</v>
      </c>
      <c r="C29" s="105" t="s">
        <v>489</v>
      </c>
      <c r="D29" s="96">
        <v>194</v>
      </c>
      <c r="E29" s="91">
        <v>233</v>
      </c>
      <c r="F29" s="91" t="s">
        <v>422</v>
      </c>
      <c r="G29" s="76" t="s">
        <v>208</v>
      </c>
      <c r="H29" s="88" t="s">
        <v>483</v>
      </c>
      <c r="I29" s="76" t="s">
        <v>208</v>
      </c>
      <c r="J29" s="91"/>
    </row>
    <row r="30" spans="1:10" ht="24.75" customHeight="1" x14ac:dyDescent="0.25">
      <c r="A30" s="90">
        <v>27</v>
      </c>
      <c r="B30" s="77" t="s">
        <v>542</v>
      </c>
      <c r="C30" s="105" t="s">
        <v>490</v>
      </c>
      <c r="D30" s="96">
        <v>315</v>
      </c>
      <c r="E30" s="91">
        <v>360</v>
      </c>
      <c r="F30" s="91" t="s">
        <v>423</v>
      </c>
      <c r="G30" s="76" t="s">
        <v>208</v>
      </c>
      <c r="H30" s="88" t="s">
        <v>483</v>
      </c>
      <c r="I30" s="76" t="s">
        <v>208</v>
      </c>
      <c r="J30" s="91"/>
    </row>
    <row r="31" spans="1:10" ht="24.75" customHeight="1" x14ac:dyDescent="0.25">
      <c r="A31" s="90">
        <v>28</v>
      </c>
      <c r="B31" s="77" t="s">
        <v>543</v>
      </c>
      <c r="C31" s="105" t="s">
        <v>491</v>
      </c>
      <c r="D31" s="98">
        <v>112</v>
      </c>
      <c r="E31" s="94">
        <v>147</v>
      </c>
      <c r="F31" s="94" t="s">
        <v>424</v>
      </c>
      <c r="G31" s="76" t="s">
        <v>208</v>
      </c>
      <c r="H31" s="88" t="s">
        <v>483</v>
      </c>
      <c r="I31" s="76" t="s">
        <v>208</v>
      </c>
      <c r="J31" s="94"/>
    </row>
    <row r="32" spans="1:10" ht="24.75" customHeight="1" x14ac:dyDescent="0.25">
      <c r="A32" s="90">
        <v>29</v>
      </c>
      <c r="B32" s="77" t="s">
        <v>577</v>
      </c>
      <c r="C32" s="105" t="s">
        <v>494</v>
      </c>
      <c r="D32" s="98">
        <v>189</v>
      </c>
      <c r="E32" s="98">
        <v>303</v>
      </c>
      <c r="F32" s="98" t="s">
        <v>427</v>
      </c>
      <c r="G32" s="76" t="s">
        <v>208</v>
      </c>
      <c r="H32" s="88" t="s">
        <v>483</v>
      </c>
      <c r="I32" s="76" t="s">
        <v>208</v>
      </c>
      <c r="J32" s="98"/>
    </row>
    <row r="33" spans="1:10" ht="31.5" customHeight="1" x14ac:dyDescent="0.25">
      <c r="A33" s="90">
        <v>30</v>
      </c>
      <c r="B33" s="77" t="s">
        <v>544</v>
      </c>
      <c r="C33" s="105" t="s">
        <v>492</v>
      </c>
      <c r="D33" s="98">
        <v>42</v>
      </c>
      <c r="E33" s="94">
        <v>80</v>
      </c>
      <c r="F33" s="94" t="s">
        <v>425</v>
      </c>
      <c r="G33" s="94" t="s">
        <v>451</v>
      </c>
      <c r="H33" s="88" t="s">
        <v>483</v>
      </c>
      <c r="I33" s="76" t="s">
        <v>208</v>
      </c>
      <c r="J33" s="89" t="s">
        <v>571</v>
      </c>
    </row>
    <row r="34" spans="1:10" ht="33" customHeight="1" x14ac:dyDescent="0.25">
      <c r="A34" s="90">
        <v>31</v>
      </c>
      <c r="B34" s="77" t="s">
        <v>545</v>
      </c>
      <c r="C34" s="105" t="s">
        <v>493</v>
      </c>
      <c r="D34" s="98">
        <v>28</v>
      </c>
      <c r="E34" s="94">
        <v>54</v>
      </c>
      <c r="F34" s="94" t="s">
        <v>426</v>
      </c>
      <c r="G34" s="94" t="s">
        <v>452</v>
      </c>
      <c r="H34" s="88" t="s">
        <v>483</v>
      </c>
      <c r="I34" s="76" t="s">
        <v>208</v>
      </c>
      <c r="J34" s="89" t="s">
        <v>571</v>
      </c>
    </row>
    <row r="35" spans="1:10" ht="24.75" customHeight="1" x14ac:dyDescent="0.25">
      <c r="A35" s="90">
        <v>32</v>
      </c>
      <c r="B35" s="77" t="s">
        <v>546</v>
      </c>
      <c r="C35" s="105" t="s">
        <v>494</v>
      </c>
      <c r="D35" s="98">
        <v>189</v>
      </c>
      <c r="E35" s="94">
        <v>303</v>
      </c>
      <c r="F35" s="94" t="s">
        <v>427</v>
      </c>
      <c r="G35" s="76" t="s">
        <v>208</v>
      </c>
      <c r="H35" s="88" t="s">
        <v>483</v>
      </c>
      <c r="I35" s="76" t="s">
        <v>208</v>
      </c>
      <c r="J35" s="94"/>
    </row>
    <row r="36" spans="1:10" ht="24.75" customHeight="1" x14ac:dyDescent="0.25">
      <c r="A36" s="90">
        <v>33</v>
      </c>
      <c r="B36" s="77" t="s">
        <v>578</v>
      </c>
      <c r="C36" s="105" t="s">
        <v>495</v>
      </c>
      <c r="D36" s="98">
        <v>289</v>
      </c>
      <c r="E36" s="94">
        <v>232</v>
      </c>
      <c r="F36" s="94" t="s">
        <v>428</v>
      </c>
      <c r="G36" s="76" t="s">
        <v>208</v>
      </c>
      <c r="H36" s="88" t="s">
        <v>483</v>
      </c>
      <c r="I36" s="76" t="s">
        <v>208</v>
      </c>
      <c r="J36" s="94"/>
    </row>
    <row r="37" spans="1:10" ht="42" customHeight="1" x14ac:dyDescent="0.25">
      <c r="A37" s="90">
        <v>34</v>
      </c>
      <c r="B37" s="77" t="s">
        <v>574</v>
      </c>
      <c r="C37" s="105" t="s">
        <v>496</v>
      </c>
      <c r="D37" s="98">
        <v>276</v>
      </c>
      <c r="E37" s="98">
        <v>510</v>
      </c>
      <c r="F37" s="98" t="s">
        <v>429</v>
      </c>
      <c r="G37" s="76" t="s">
        <v>208</v>
      </c>
      <c r="H37" s="88" t="s">
        <v>483</v>
      </c>
      <c r="I37" s="76" t="s">
        <v>208</v>
      </c>
      <c r="J37" s="98"/>
    </row>
    <row r="38" spans="1:10" ht="42" customHeight="1" x14ac:dyDescent="0.25">
      <c r="A38" s="106"/>
      <c r="B38" s="107"/>
      <c r="C38" s="108"/>
      <c r="D38" s="97"/>
      <c r="E38" s="97"/>
      <c r="F38" s="97"/>
      <c r="G38" s="109"/>
      <c r="H38" s="95"/>
      <c r="I38" s="109"/>
      <c r="J38" s="97"/>
    </row>
    <row r="39" spans="1:10" ht="42" customHeight="1" x14ac:dyDescent="0.25">
      <c r="A39" s="106"/>
      <c r="B39" s="107"/>
      <c r="C39" s="108"/>
      <c r="D39" s="97"/>
      <c r="E39" s="97"/>
      <c r="F39" s="97"/>
      <c r="G39" s="109"/>
      <c r="H39" s="95"/>
      <c r="I39" s="109"/>
      <c r="J39" s="97"/>
    </row>
    <row r="40" spans="1:10" ht="42" customHeight="1" x14ac:dyDescent="0.25">
      <c r="A40" s="106"/>
      <c r="B40" s="107"/>
      <c r="C40" s="108"/>
      <c r="D40" s="97"/>
      <c r="E40" s="97"/>
      <c r="F40" s="97"/>
      <c r="G40" s="109"/>
      <c r="H40" s="95"/>
      <c r="I40" s="109"/>
      <c r="J40" s="97"/>
    </row>
    <row r="41" spans="1:10" ht="16.5" x14ac:dyDescent="0.25">
      <c r="A41" s="131" t="s">
        <v>569</v>
      </c>
      <c r="B41" s="131"/>
      <c r="C41" s="131"/>
      <c r="D41" s="131"/>
      <c r="E41" s="131"/>
      <c r="F41" s="131"/>
      <c r="G41" s="131"/>
      <c r="H41" s="131"/>
      <c r="I41" s="131"/>
      <c r="J41" s="131"/>
    </row>
    <row r="42" spans="1:10" ht="33" x14ac:dyDescent="0.25">
      <c r="A42" s="90">
        <v>35</v>
      </c>
      <c r="B42" s="77" t="s">
        <v>546</v>
      </c>
      <c r="C42" s="105" t="s">
        <v>579</v>
      </c>
      <c r="D42" s="98">
        <v>0</v>
      </c>
      <c r="E42" s="98">
        <v>273</v>
      </c>
      <c r="F42" s="98" t="s">
        <v>580</v>
      </c>
      <c r="G42" s="76" t="s">
        <v>208</v>
      </c>
      <c r="H42" s="89" t="s">
        <v>482</v>
      </c>
      <c r="I42" s="76" t="s">
        <v>208</v>
      </c>
      <c r="J42" s="98"/>
    </row>
    <row r="43" spans="1:10" ht="33" x14ac:dyDescent="0.25">
      <c r="A43" s="90">
        <v>36</v>
      </c>
      <c r="B43" s="77" t="s">
        <v>549</v>
      </c>
      <c r="C43" s="105" t="s">
        <v>568</v>
      </c>
      <c r="D43" s="98">
        <v>377</v>
      </c>
      <c r="E43" s="94">
        <v>377</v>
      </c>
      <c r="F43" s="94" t="s">
        <v>430</v>
      </c>
      <c r="G43" s="76" t="s">
        <v>208</v>
      </c>
      <c r="H43" s="89" t="s">
        <v>483</v>
      </c>
      <c r="I43" s="76" t="s">
        <v>208</v>
      </c>
      <c r="J43" s="94"/>
    </row>
    <row r="44" spans="1:10" ht="37.5" x14ac:dyDescent="0.25">
      <c r="A44" s="90">
        <v>37</v>
      </c>
      <c r="B44" s="77" t="s">
        <v>583</v>
      </c>
      <c r="C44" s="105" t="s">
        <v>497</v>
      </c>
      <c r="D44" s="96">
        <v>2020</v>
      </c>
      <c r="E44" s="91">
        <v>2474</v>
      </c>
      <c r="F44" s="94" t="s">
        <v>431</v>
      </c>
      <c r="G44" s="76" t="s">
        <v>208</v>
      </c>
      <c r="H44" s="89" t="s">
        <v>483</v>
      </c>
      <c r="I44" s="76" t="s">
        <v>208</v>
      </c>
      <c r="J44" s="94"/>
    </row>
    <row r="45" spans="1:10" ht="33" x14ac:dyDescent="0.25">
      <c r="A45" s="90">
        <v>38</v>
      </c>
      <c r="B45" s="77" t="s">
        <v>581</v>
      </c>
      <c r="C45" s="105" t="s">
        <v>500</v>
      </c>
      <c r="D45" s="48">
        <v>586</v>
      </c>
      <c r="E45" s="48">
        <v>693</v>
      </c>
      <c r="F45" s="48" t="s">
        <v>431</v>
      </c>
      <c r="G45" s="76" t="s">
        <v>208</v>
      </c>
      <c r="H45" s="89" t="s">
        <v>483</v>
      </c>
      <c r="I45" s="76" t="s">
        <v>208</v>
      </c>
      <c r="J45" s="48"/>
    </row>
    <row r="46" spans="1:10" ht="33" x14ac:dyDescent="0.25">
      <c r="A46" s="90">
        <v>39</v>
      </c>
      <c r="B46" s="77" t="s">
        <v>582</v>
      </c>
      <c r="C46" s="105" t="s">
        <v>498</v>
      </c>
      <c r="D46" s="48">
        <v>212</v>
      </c>
      <c r="E46" s="48">
        <v>253</v>
      </c>
      <c r="F46" s="48" t="s">
        <v>431</v>
      </c>
      <c r="G46" s="76" t="s">
        <v>208</v>
      </c>
      <c r="H46" s="89" t="s">
        <v>483</v>
      </c>
      <c r="I46" s="76" t="s">
        <v>208</v>
      </c>
      <c r="J46" s="48"/>
    </row>
    <row r="47" spans="1:10" ht="37.5" x14ac:dyDescent="0.25">
      <c r="A47" s="90">
        <v>40</v>
      </c>
      <c r="B47" s="77" t="s">
        <v>584</v>
      </c>
      <c r="C47" s="105" t="s">
        <v>499</v>
      </c>
      <c r="D47" s="50">
        <v>353</v>
      </c>
      <c r="E47" s="50">
        <v>396</v>
      </c>
      <c r="F47" s="50" t="s">
        <v>432</v>
      </c>
      <c r="G47" s="76" t="s">
        <v>208</v>
      </c>
      <c r="H47" s="89" t="s">
        <v>483</v>
      </c>
      <c r="I47" s="76" t="s">
        <v>208</v>
      </c>
      <c r="J47" s="50"/>
    </row>
    <row r="48" spans="1:10" ht="26.25" customHeight="1" x14ac:dyDescent="0.25">
      <c r="A48" s="132" t="s">
        <v>570</v>
      </c>
      <c r="B48" s="133"/>
      <c r="C48" s="133"/>
      <c r="D48" s="133"/>
      <c r="E48" s="133"/>
      <c r="F48" s="133"/>
      <c r="G48" s="133"/>
      <c r="H48" s="133"/>
      <c r="I48" s="133"/>
      <c r="J48" s="134"/>
    </row>
    <row r="49" spans="1:10" ht="24.75" customHeight="1" x14ac:dyDescent="0.25">
      <c r="A49" s="90">
        <v>40</v>
      </c>
      <c r="B49" s="77" t="s">
        <v>554</v>
      </c>
      <c r="C49" s="105" t="s">
        <v>501</v>
      </c>
      <c r="D49" s="48"/>
      <c r="E49" s="48"/>
      <c r="F49" s="48"/>
      <c r="G49" s="76" t="s">
        <v>208</v>
      </c>
      <c r="H49" s="88" t="s">
        <v>570</v>
      </c>
      <c r="I49" s="76" t="s">
        <v>208</v>
      </c>
      <c r="J49" s="48"/>
    </row>
    <row r="50" spans="1:10" ht="27" customHeight="1" x14ac:dyDescent="0.25">
      <c r="A50" s="90">
        <v>41</v>
      </c>
      <c r="B50" s="77" t="s">
        <v>555</v>
      </c>
      <c r="C50" s="105" t="s">
        <v>502</v>
      </c>
      <c r="D50" s="48">
        <v>483</v>
      </c>
      <c r="E50" s="48">
        <v>913</v>
      </c>
      <c r="F50" s="48" t="s">
        <v>433</v>
      </c>
      <c r="G50" s="76" t="s">
        <v>208</v>
      </c>
      <c r="H50" s="88" t="s">
        <v>483</v>
      </c>
      <c r="I50" s="76" t="s">
        <v>208</v>
      </c>
      <c r="J50" s="48"/>
    </row>
    <row r="51" spans="1:10" ht="27.75" customHeight="1" x14ac:dyDescent="0.25">
      <c r="A51" s="90">
        <v>42</v>
      </c>
      <c r="B51" s="77" t="s">
        <v>556</v>
      </c>
      <c r="C51" s="105" t="s">
        <v>503</v>
      </c>
      <c r="D51" s="48">
        <v>11</v>
      </c>
      <c r="E51" s="48">
        <v>18</v>
      </c>
      <c r="F51" s="48" t="s">
        <v>433</v>
      </c>
      <c r="G51" s="76" t="s">
        <v>208</v>
      </c>
      <c r="H51" s="88" t="s">
        <v>483</v>
      </c>
      <c r="I51" s="76" t="s">
        <v>208</v>
      </c>
      <c r="J51" s="48"/>
    </row>
    <row r="52" spans="1:10" ht="27" customHeight="1" x14ac:dyDescent="0.25">
      <c r="A52" s="90">
        <v>43</v>
      </c>
      <c r="B52" s="77" t="s">
        <v>557</v>
      </c>
      <c r="C52" s="105" t="s">
        <v>504</v>
      </c>
      <c r="D52" s="48">
        <v>136</v>
      </c>
      <c r="E52" s="48">
        <v>161</v>
      </c>
      <c r="F52" s="48" t="s">
        <v>434</v>
      </c>
      <c r="G52" s="76" t="s">
        <v>208</v>
      </c>
      <c r="H52" s="88" t="s">
        <v>483</v>
      </c>
      <c r="I52" s="76" t="s">
        <v>208</v>
      </c>
      <c r="J52" s="48"/>
    </row>
    <row r="53" spans="1:10" ht="27.75" customHeight="1" x14ac:dyDescent="0.25">
      <c r="A53" s="90">
        <v>44</v>
      </c>
      <c r="B53" s="77" t="s">
        <v>558</v>
      </c>
      <c r="C53" s="105" t="s">
        <v>505</v>
      </c>
      <c r="D53" s="48">
        <v>183</v>
      </c>
      <c r="E53" s="48">
        <v>232</v>
      </c>
      <c r="F53" s="48" t="s">
        <v>435</v>
      </c>
      <c r="G53" s="76" t="s">
        <v>208</v>
      </c>
      <c r="H53" s="88" t="s">
        <v>483</v>
      </c>
      <c r="I53" s="76" t="s">
        <v>208</v>
      </c>
      <c r="J53" s="48"/>
    </row>
    <row r="54" spans="1:10" ht="31.5" customHeight="1" x14ac:dyDescent="0.25">
      <c r="A54" s="90">
        <v>45</v>
      </c>
      <c r="B54" s="77" t="s">
        <v>559</v>
      </c>
      <c r="C54" s="105" t="s">
        <v>506</v>
      </c>
      <c r="D54" s="48">
        <v>12</v>
      </c>
      <c r="E54" s="48">
        <v>12</v>
      </c>
      <c r="F54" s="48" t="s">
        <v>436</v>
      </c>
      <c r="G54" s="76" t="s">
        <v>208</v>
      </c>
      <c r="H54" s="88" t="s">
        <v>483</v>
      </c>
      <c r="I54" s="76" t="s">
        <v>208</v>
      </c>
      <c r="J54" s="48"/>
    </row>
    <row r="55" spans="1:10" ht="33" customHeight="1" x14ac:dyDescent="0.25">
      <c r="A55" s="90">
        <v>46</v>
      </c>
      <c r="B55" s="77" t="s">
        <v>560</v>
      </c>
      <c r="C55" s="105" t="s">
        <v>508</v>
      </c>
      <c r="D55" s="48">
        <v>154</v>
      </c>
      <c r="E55" s="48">
        <v>154</v>
      </c>
      <c r="F55" s="48" t="s">
        <v>437</v>
      </c>
      <c r="G55" s="76" t="s">
        <v>208</v>
      </c>
      <c r="H55" s="88" t="s">
        <v>483</v>
      </c>
      <c r="I55" s="76" t="s">
        <v>208</v>
      </c>
      <c r="J55" s="48"/>
    </row>
    <row r="56" spans="1:10" ht="24.75" customHeight="1" x14ac:dyDescent="0.25">
      <c r="A56" s="90">
        <v>47</v>
      </c>
      <c r="B56" s="77" t="s">
        <v>585</v>
      </c>
      <c r="C56" s="105" t="s">
        <v>507</v>
      </c>
      <c r="D56" s="48">
        <v>49</v>
      </c>
      <c r="E56" s="48">
        <v>108</v>
      </c>
      <c r="F56" s="48" t="s">
        <v>438</v>
      </c>
      <c r="G56" s="76" t="s">
        <v>208</v>
      </c>
      <c r="H56" s="88" t="s">
        <v>483</v>
      </c>
      <c r="I56" s="76" t="s">
        <v>208</v>
      </c>
      <c r="J56" s="48"/>
    </row>
    <row r="57" spans="1:10" ht="36.75" customHeight="1" x14ac:dyDescent="0.25">
      <c r="A57" s="90">
        <v>48</v>
      </c>
      <c r="B57" s="77" t="s">
        <v>562</v>
      </c>
      <c r="C57" s="105" t="s">
        <v>509</v>
      </c>
      <c r="D57" s="48">
        <v>40</v>
      </c>
      <c r="E57" s="48">
        <v>312</v>
      </c>
      <c r="F57" s="48" t="s">
        <v>439</v>
      </c>
      <c r="G57" s="76" t="s">
        <v>208</v>
      </c>
      <c r="H57" s="88" t="s">
        <v>483</v>
      </c>
      <c r="I57" s="76" t="s">
        <v>208</v>
      </c>
      <c r="J57" s="48"/>
    </row>
    <row r="58" spans="1:10" ht="34.5" customHeight="1" x14ac:dyDescent="0.25">
      <c r="A58" s="90">
        <v>49</v>
      </c>
      <c r="B58" s="77" t="s">
        <v>563</v>
      </c>
      <c r="C58" s="105" t="s">
        <v>510</v>
      </c>
      <c r="D58" s="48">
        <v>155</v>
      </c>
      <c r="E58" s="48">
        <v>239</v>
      </c>
      <c r="F58" s="48" t="s">
        <v>433</v>
      </c>
      <c r="G58" s="76" t="s">
        <v>208</v>
      </c>
      <c r="H58" s="88" t="s">
        <v>483</v>
      </c>
      <c r="I58" s="76" t="s">
        <v>208</v>
      </c>
      <c r="J58" s="48"/>
    </row>
    <row r="59" spans="1:10" ht="36" customHeight="1" x14ac:dyDescent="0.25">
      <c r="A59" s="90">
        <v>50</v>
      </c>
      <c r="B59" s="77" t="s">
        <v>586</v>
      </c>
      <c r="C59" s="105" t="s">
        <v>511</v>
      </c>
      <c r="D59" s="48">
        <v>333</v>
      </c>
      <c r="E59" s="48">
        <v>416</v>
      </c>
      <c r="F59" s="48" t="s">
        <v>440</v>
      </c>
      <c r="G59" s="76" t="s">
        <v>208</v>
      </c>
      <c r="H59" s="88" t="s">
        <v>483</v>
      </c>
      <c r="I59" s="76" t="s">
        <v>208</v>
      </c>
      <c r="J59" s="48"/>
    </row>
    <row r="60" spans="1:10" ht="35.25" customHeight="1" x14ac:dyDescent="0.25">
      <c r="A60" s="90">
        <v>51</v>
      </c>
      <c r="B60" s="77" t="s">
        <v>587</v>
      </c>
      <c r="C60" s="105" t="s">
        <v>512</v>
      </c>
      <c r="D60" s="48">
        <v>83</v>
      </c>
      <c r="E60" s="48">
        <v>130</v>
      </c>
      <c r="F60" s="48" t="s">
        <v>441</v>
      </c>
      <c r="G60" s="76" t="s">
        <v>208</v>
      </c>
      <c r="H60" s="88" t="s">
        <v>483</v>
      </c>
      <c r="I60" s="76" t="s">
        <v>208</v>
      </c>
      <c r="J60" s="48"/>
    </row>
    <row r="61" spans="1:10" ht="33" customHeight="1" x14ac:dyDescent="0.25">
      <c r="A61" s="90">
        <v>52</v>
      </c>
      <c r="B61" s="77" t="s">
        <v>588</v>
      </c>
      <c r="C61" s="105" t="s">
        <v>513</v>
      </c>
      <c r="D61" s="48">
        <v>308</v>
      </c>
      <c r="E61" s="48">
        <v>354</v>
      </c>
      <c r="F61" s="48" t="s">
        <v>442</v>
      </c>
      <c r="G61" s="76" t="s">
        <v>208</v>
      </c>
      <c r="H61" s="88" t="s">
        <v>483</v>
      </c>
      <c r="I61" s="76" t="s">
        <v>208</v>
      </c>
      <c r="J61" s="48"/>
    </row>
    <row r="62" spans="1:10" ht="39" customHeight="1" x14ac:dyDescent="0.25">
      <c r="A62" s="90">
        <v>53</v>
      </c>
      <c r="B62" s="77" t="s">
        <v>589</v>
      </c>
      <c r="C62" s="105" t="s">
        <v>514</v>
      </c>
      <c r="D62" s="48">
        <v>87</v>
      </c>
      <c r="E62" s="48">
        <v>183</v>
      </c>
      <c r="F62" s="48" t="s">
        <v>443</v>
      </c>
      <c r="G62" s="76" t="s">
        <v>208</v>
      </c>
      <c r="H62" s="88" t="s">
        <v>483</v>
      </c>
      <c r="I62" s="76" t="s">
        <v>208</v>
      </c>
      <c r="J62" s="48"/>
    </row>
    <row r="63" spans="1:10" ht="14.25" x14ac:dyDescent="0.25">
      <c r="A63" s="55"/>
      <c r="B63" s="93"/>
      <c r="C63" s="56"/>
      <c r="D63" s="56"/>
      <c r="E63" s="56"/>
      <c r="F63" s="56"/>
      <c r="G63" s="56"/>
      <c r="H63" s="56"/>
      <c r="I63" s="56"/>
      <c r="J63" s="56"/>
    </row>
    <row r="64" spans="1:10" ht="14.25" x14ac:dyDescent="0.25">
      <c r="A64" s="55"/>
      <c r="B64" s="93"/>
      <c r="C64" s="56"/>
      <c r="D64" s="56"/>
      <c r="E64" s="56"/>
      <c r="F64" s="56"/>
      <c r="G64" s="56"/>
      <c r="H64" s="56"/>
      <c r="I64" s="56"/>
      <c r="J64" s="56"/>
    </row>
    <row r="65" spans="1:10" ht="16.5" x14ac:dyDescent="0.25">
      <c r="A65" s="55"/>
      <c r="B65" s="93"/>
      <c r="C65" s="56"/>
      <c r="D65" s="56"/>
      <c r="E65" s="83"/>
      <c r="F65" s="83"/>
      <c r="G65" s="83"/>
      <c r="H65" s="130" t="s">
        <v>515</v>
      </c>
      <c r="I65" s="130"/>
      <c r="J65" s="130"/>
    </row>
    <row r="66" spans="1:10" ht="16.5" x14ac:dyDescent="0.25">
      <c r="A66" s="64"/>
      <c r="B66" s="92"/>
      <c r="C66" s="65"/>
      <c r="D66" s="65"/>
      <c r="E66" s="84"/>
      <c r="F66" s="84"/>
      <c r="G66" s="84"/>
      <c r="H66" s="130" t="s">
        <v>516</v>
      </c>
      <c r="I66" s="130"/>
      <c r="J66" s="130"/>
    </row>
    <row r="67" spans="1:10" x14ac:dyDescent="0.25">
      <c r="A67" s="64"/>
      <c r="B67" s="92"/>
      <c r="C67" s="65"/>
      <c r="D67" s="65"/>
      <c r="E67" s="64"/>
      <c r="F67" s="64"/>
      <c r="G67" s="64"/>
      <c r="H67" s="64"/>
      <c r="I67" s="64"/>
      <c r="J67" s="64"/>
    </row>
  </sheetData>
  <mergeCells count="6">
    <mergeCell ref="H66:J66"/>
    <mergeCell ref="A1:J1"/>
    <mergeCell ref="A24:E24"/>
    <mergeCell ref="A41:J41"/>
    <mergeCell ref="A48:J48"/>
    <mergeCell ref="H65:J65"/>
  </mergeCells>
  <printOptions horizontalCentered="1"/>
  <pageMargins left="0.2" right="0.19" top="0.59" bottom="0.24" header="0.28000000000000003" footer="0.24"/>
  <pageSetup paperSize="9" scale="73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62"/>
  <sheetViews>
    <sheetView view="pageBreakPreview" zoomScale="115" zoomScaleSheetLayoutView="115" workbookViewId="0">
      <pane xSplit="2" ySplit="2" topLeftCell="C39" activePane="bottomRight" state="frozen"/>
      <selection pane="topRight" activeCell="C1" sqref="C1"/>
      <selection pane="bottomLeft" activeCell="A3" sqref="A3"/>
      <selection pane="bottomRight" activeCell="F7" sqref="F7"/>
    </sheetView>
  </sheetViews>
  <sheetFormatPr defaultRowHeight="13.5" x14ac:dyDescent="0.25"/>
  <cols>
    <col min="1" max="1" width="5.85546875" style="14" customWidth="1"/>
    <col min="2" max="2" width="6.7109375" style="13" customWidth="1"/>
    <col min="3" max="3" width="22.42578125" style="81" customWidth="1"/>
    <col min="4" max="4" width="12.28515625" style="14" customWidth="1"/>
    <col min="5" max="5" width="13.140625" style="14" customWidth="1"/>
    <col min="6" max="6" width="18.85546875" style="14" customWidth="1"/>
    <col min="7" max="7" width="15.5703125" style="14" bestFit="1" customWidth="1"/>
    <col min="8" max="8" width="11.140625" style="14" customWidth="1"/>
    <col min="9" max="9" width="12.85546875" style="14" customWidth="1"/>
    <col min="10" max="16384" width="9.140625" style="80"/>
  </cols>
  <sheetData>
    <row r="1" spans="1:9" ht="21" customHeight="1" x14ac:dyDescent="0.25">
      <c r="A1" s="129" t="s">
        <v>174</v>
      </c>
      <c r="B1" s="129"/>
      <c r="C1" s="129"/>
      <c r="D1" s="129"/>
      <c r="E1" s="129"/>
      <c r="F1" s="129"/>
      <c r="G1" s="129"/>
      <c r="H1" s="129"/>
      <c r="I1" s="129"/>
    </row>
    <row r="2" spans="1:9" ht="68.25" customHeight="1" x14ac:dyDescent="0.25">
      <c r="A2" s="73" t="s">
        <v>453</v>
      </c>
      <c r="B2" s="85" t="s">
        <v>454</v>
      </c>
      <c r="C2" s="85" t="s">
        <v>455</v>
      </c>
      <c r="D2" s="85" t="s">
        <v>456</v>
      </c>
      <c r="E2" s="85" t="s">
        <v>457</v>
      </c>
      <c r="F2" s="85" t="s">
        <v>458</v>
      </c>
      <c r="G2" s="85" t="s">
        <v>459</v>
      </c>
      <c r="H2" s="85" t="s">
        <v>460</v>
      </c>
      <c r="I2" s="85" t="s">
        <v>1</v>
      </c>
    </row>
    <row r="3" spans="1:9" ht="24.75" customHeight="1" x14ac:dyDescent="0.25">
      <c r="A3" s="76">
        <v>1</v>
      </c>
      <c r="B3" s="73" t="s">
        <v>302</v>
      </c>
      <c r="C3" s="74" t="s">
        <v>311</v>
      </c>
      <c r="D3" s="100">
        <v>424</v>
      </c>
      <c r="E3" s="73" t="s">
        <v>399</v>
      </c>
      <c r="F3" s="76" t="s">
        <v>208</v>
      </c>
      <c r="G3" s="73" t="s">
        <v>445</v>
      </c>
      <c r="H3" s="76" t="s">
        <v>208</v>
      </c>
      <c r="I3" s="76"/>
    </row>
    <row r="4" spans="1:9" ht="24.75" customHeight="1" x14ac:dyDescent="0.25">
      <c r="A4" s="76">
        <v>2</v>
      </c>
      <c r="B4" s="73" t="s">
        <v>303</v>
      </c>
      <c r="C4" s="74" t="s">
        <v>312</v>
      </c>
      <c r="D4" s="100">
        <v>150</v>
      </c>
      <c r="E4" s="73" t="s">
        <v>400</v>
      </c>
      <c r="F4" s="76" t="s">
        <v>208</v>
      </c>
      <c r="G4" s="73" t="s">
        <v>446</v>
      </c>
      <c r="H4" s="76" t="s">
        <v>208</v>
      </c>
      <c r="I4" s="76"/>
    </row>
    <row r="5" spans="1:9" ht="24.75" customHeight="1" x14ac:dyDescent="0.25">
      <c r="A5" s="76">
        <v>3</v>
      </c>
      <c r="B5" s="73" t="s">
        <v>304</v>
      </c>
      <c r="C5" s="74" t="s">
        <v>313</v>
      </c>
      <c r="D5" s="100">
        <v>265</v>
      </c>
      <c r="E5" s="73" t="s">
        <v>401</v>
      </c>
      <c r="F5" s="76" t="s">
        <v>208</v>
      </c>
      <c r="G5" s="73" t="s">
        <v>446</v>
      </c>
      <c r="H5" s="76" t="s">
        <v>208</v>
      </c>
      <c r="I5" s="76"/>
    </row>
    <row r="6" spans="1:9" ht="24.75" customHeight="1" x14ac:dyDescent="0.25">
      <c r="A6" s="76">
        <v>4</v>
      </c>
      <c r="B6" s="73" t="s">
        <v>305</v>
      </c>
      <c r="C6" s="73" t="s">
        <v>253</v>
      </c>
      <c r="D6" s="100">
        <v>220</v>
      </c>
      <c r="E6" s="73" t="s">
        <v>402</v>
      </c>
      <c r="F6" s="76" t="s">
        <v>208</v>
      </c>
      <c r="G6" s="73" t="s">
        <v>446</v>
      </c>
      <c r="H6" s="76" t="s">
        <v>208</v>
      </c>
      <c r="I6" s="73"/>
    </row>
    <row r="7" spans="1:9" ht="24.75" customHeight="1" x14ac:dyDescent="0.25">
      <c r="A7" s="76">
        <v>5</v>
      </c>
      <c r="B7" s="73" t="s">
        <v>306</v>
      </c>
      <c r="C7" s="73" t="s">
        <v>314</v>
      </c>
      <c r="D7" s="100">
        <v>626</v>
      </c>
      <c r="E7" s="73" t="s">
        <v>403</v>
      </c>
      <c r="F7" s="76" t="s">
        <v>208</v>
      </c>
      <c r="G7" s="73" t="s">
        <v>446</v>
      </c>
      <c r="H7" s="76" t="s">
        <v>208</v>
      </c>
      <c r="I7" s="73"/>
    </row>
    <row r="8" spans="1:9" ht="24.75" customHeight="1" x14ac:dyDescent="0.25">
      <c r="A8" s="76">
        <v>6</v>
      </c>
      <c r="B8" s="73" t="s">
        <v>307</v>
      </c>
      <c r="C8" s="74" t="s">
        <v>56</v>
      </c>
      <c r="D8" s="100">
        <v>525</v>
      </c>
      <c r="E8" s="73" t="s">
        <v>404</v>
      </c>
      <c r="F8" s="76" t="s">
        <v>208</v>
      </c>
      <c r="G8" s="73" t="s">
        <v>446</v>
      </c>
      <c r="H8" s="76" t="s">
        <v>208</v>
      </c>
      <c r="I8" s="73"/>
    </row>
    <row r="9" spans="1:9" ht="24.75" customHeight="1" x14ac:dyDescent="0.25">
      <c r="A9" s="76">
        <v>7</v>
      </c>
      <c r="B9" s="73" t="s">
        <v>308</v>
      </c>
      <c r="C9" s="73" t="s">
        <v>315</v>
      </c>
      <c r="D9" s="101">
        <v>132</v>
      </c>
      <c r="E9" s="74" t="s">
        <v>405</v>
      </c>
      <c r="F9" s="76" t="s">
        <v>208</v>
      </c>
      <c r="G9" s="73" t="s">
        <v>446</v>
      </c>
      <c r="H9" s="76" t="s">
        <v>208</v>
      </c>
      <c r="I9" s="74"/>
    </row>
    <row r="10" spans="1:9" ht="27.75" customHeight="1" x14ac:dyDescent="0.25">
      <c r="A10" s="76">
        <v>8</v>
      </c>
      <c r="B10" s="73" t="s">
        <v>309</v>
      </c>
      <c r="C10" s="73" t="s">
        <v>316</v>
      </c>
      <c r="D10" s="101">
        <v>34</v>
      </c>
      <c r="E10" s="74" t="s">
        <v>406</v>
      </c>
      <c r="F10" s="74" t="s">
        <v>448</v>
      </c>
      <c r="G10" s="73" t="s">
        <v>446</v>
      </c>
      <c r="H10" s="76" t="s">
        <v>208</v>
      </c>
      <c r="I10" s="73" t="s">
        <v>444</v>
      </c>
    </row>
    <row r="11" spans="1:9" ht="24.75" customHeight="1" x14ac:dyDescent="0.25">
      <c r="A11" s="76">
        <v>9</v>
      </c>
      <c r="B11" s="73" t="s">
        <v>310</v>
      </c>
      <c r="C11" s="73" t="s">
        <v>48</v>
      </c>
      <c r="D11" s="101">
        <v>189</v>
      </c>
      <c r="E11" s="74" t="s">
        <v>407</v>
      </c>
      <c r="F11" s="76" t="s">
        <v>208</v>
      </c>
      <c r="G11" s="73" t="s">
        <v>446</v>
      </c>
      <c r="H11" s="76" t="s">
        <v>208</v>
      </c>
      <c r="I11" s="74"/>
    </row>
    <row r="12" spans="1:9" ht="24.75" customHeight="1" x14ac:dyDescent="0.25">
      <c r="A12" s="76">
        <v>10</v>
      </c>
      <c r="B12" s="73" t="s">
        <v>375</v>
      </c>
      <c r="C12" s="73" t="s">
        <v>233</v>
      </c>
      <c r="D12" s="101">
        <v>249</v>
      </c>
      <c r="E12" s="74" t="s">
        <v>408</v>
      </c>
      <c r="F12" s="76" t="s">
        <v>208</v>
      </c>
      <c r="G12" s="73" t="s">
        <v>446</v>
      </c>
      <c r="H12" s="76" t="s">
        <v>208</v>
      </c>
      <c r="I12" s="74"/>
    </row>
    <row r="13" spans="1:9" ht="24.75" customHeight="1" x14ac:dyDescent="0.25">
      <c r="A13" s="76">
        <v>11</v>
      </c>
      <c r="B13" s="73" t="s">
        <v>376</v>
      </c>
      <c r="C13" s="73" t="s">
        <v>58</v>
      </c>
      <c r="D13" s="101">
        <v>181</v>
      </c>
      <c r="E13" s="74" t="s">
        <v>409</v>
      </c>
      <c r="F13" s="76" t="s">
        <v>208</v>
      </c>
      <c r="G13" s="73" t="s">
        <v>446</v>
      </c>
      <c r="H13" s="76" t="s">
        <v>208</v>
      </c>
      <c r="I13" s="74"/>
    </row>
    <row r="14" spans="1:9" ht="24.75" customHeight="1" x14ac:dyDescent="0.25">
      <c r="A14" s="76">
        <v>12</v>
      </c>
      <c r="B14" s="73" t="s">
        <v>377</v>
      </c>
      <c r="C14" s="73" t="s">
        <v>60</v>
      </c>
      <c r="D14" s="101">
        <v>267</v>
      </c>
      <c r="E14" s="74" t="s">
        <v>406</v>
      </c>
      <c r="F14" s="76" t="s">
        <v>208</v>
      </c>
      <c r="G14" s="73" t="s">
        <v>446</v>
      </c>
      <c r="H14" s="76" t="s">
        <v>208</v>
      </c>
      <c r="I14" s="74"/>
    </row>
    <row r="15" spans="1:9" ht="24.75" customHeight="1" x14ac:dyDescent="0.25">
      <c r="A15" s="76">
        <v>13</v>
      </c>
      <c r="B15" s="73" t="s">
        <v>378</v>
      </c>
      <c r="C15" s="73" t="s">
        <v>317</v>
      </c>
      <c r="D15" s="101">
        <v>134</v>
      </c>
      <c r="E15" s="74" t="s">
        <v>410</v>
      </c>
      <c r="F15" s="76" t="s">
        <v>208</v>
      </c>
      <c r="G15" s="73" t="s">
        <v>446</v>
      </c>
      <c r="H15" s="76" t="s">
        <v>208</v>
      </c>
      <c r="I15" s="74"/>
    </row>
    <row r="16" spans="1:9" ht="24.75" customHeight="1" x14ac:dyDescent="0.25">
      <c r="A16" s="76">
        <v>14</v>
      </c>
      <c r="B16" s="73" t="s">
        <v>379</v>
      </c>
      <c r="C16" s="73" t="s">
        <v>52</v>
      </c>
      <c r="D16" s="101">
        <v>473</v>
      </c>
      <c r="E16" s="74" t="s">
        <v>411</v>
      </c>
      <c r="F16" s="76" t="s">
        <v>208</v>
      </c>
      <c r="G16" s="73" t="s">
        <v>446</v>
      </c>
      <c r="H16" s="76" t="s">
        <v>208</v>
      </c>
      <c r="I16" s="74"/>
    </row>
    <row r="17" spans="1:9" ht="24.75" customHeight="1" x14ac:dyDescent="0.25">
      <c r="A17" s="76">
        <v>15</v>
      </c>
      <c r="B17" s="73" t="s">
        <v>380</v>
      </c>
      <c r="C17" s="73" t="s">
        <v>318</v>
      </c>
      <c r="D17" s="101">
        <v>119</v>
      </c>
      <c r="E17" s="74" t="s">
        <v>412</v>
      </c>
      <c r="F17" s="76" t="s">
        <v>208</v>
      </c>
      <c r="G17" s="73" t="s">
        <v>446</v>
      </c>
      <c r="H17" s="76" t="s">
        <v>208</v>
      </c>
      <c r="I17" s="74"/>
    </row>
    <row r="18" spans="1:9" ht="24.75" customHeight="1" x14ac:dyDescent="0.25">
      <c r="A18" s="76">
        <v>16</v>
      </c>
      <c r="B18" s="73" t="s">
        <v>381</v>
      </c>
      <c r="C18" s="73" t="s">
        <v>319</v>
      </c>
      <c r="D18" s="101">
        <v>234</v>
      </c>
      <c r="E18" s="74" t="s">
        <v>413</v>
      </c>
      <c r="F18" s="76" t="s">
        <v>208</v>
      </c>
      <c r="G18" s="73" t="s">
        <v>446</v>
      </c>
      <c r="H18" s="76" t="s">
        <v>208</v>
      </c>
      <c r="I18" s="74"/>
    </row>
    <row r="19" spans="1:9" ht="24.75" customHeight="1" x14ac:dyDescent="0.25">
      <c r="A19" s="76">
        <v>17</v>
      </c>
      <c r="B19" s="73" t="s">
        <v>382</v>
      </c>
      <c r="C19" s="74" t="s">
        <v>231</v>
      </c>
      <c r="D19" s="101">
        <v>134</v>
      </c>
      <c r="E19" s="74" t="s">
        <v>414</v>
      </c>
      <c r="F19" s="76" t="s">
        <v>208</v>
      </c>
      <c r="G19" s="73" t="s">
        <v>446</v>
      </c>
      <c r="H19" s="76" t="s">
        <v>208</v>
      </c>
      <c r="I19" s="74"/>
    </row>
    <row r="20" spans="1:9" ht="30" customHeight="1" x14ac:dyDescent="0.25">
      <c r="A20" s="76">
        <v>18</v>
      </c>
      <c r="B20" s="73" t="s">
        <v>383</v>
      </c>
      <c r="C20" s="74" t="s">
        <v>320</v>
      </c>
      <c r="D20" s="101">
        <v>126</v>
      </c>
      <c r="E20" s="74" t="s">
        <v>415</v>
      </c>
      <c r="F20" s="74" t="s">
        <v>449</v>
      </c>
      <c r="G20" s="73" t="s">
        <v>446</v>
      </c>
      <c r="H20" s="76" t="s">
        <v>208</v>
      </c>
      <c r="I20" s="73" t="s">
        <v>444</v>
      </c>
    </row>
    <row r="21" spans="1:9" ht="27" customHeight="1" x14ac:dyDescent="0.25">
      <c r="A21" s="76">
        <v>19</v>
      </c>
      <c r="B21" s="73" t="s">
        <v>384</v>
      </c>
      <c r="C21" s="74" t="s">
        <v>321</v>
      </c>
      <c r="D21" s="94">
        <v>59</v>
      </c>
      <c r="E21" s="74" t="s">
        <v>416</v>
      </c>
      <c r="F21" s="74" t="s">
        <v>450</v>
      </c>
      <c r="G21" s="73" t="s">
        <v>446</v>
      </c>
      <c r="H21" s="76" t="s">
        <v>208</v>
      </c>
      <c r="I21" s="73" t="s">
        <v>444</v>
      </c>
    </row>
    <row r="22" spans="1:9" ht="24.75" customHeight="1" x14ac:dyDescent="0.25">
      <c r="A22" s="76">
        <v>20</v>
      </c>
      <c r="B22" s="73" t="s">
        <v>385</v>
      </c>
      <c r="C22" s="73" t="s">
        <v>322</v>
      </c>
      <c r="D22" s="94">
        <v>473</v>
      </c>
      <c r="E22" s="74" t="s">
        <v>417</v>
      </c>
      <c r="F22" s="76" t="s">
        <v>208</v>
      </c>
      <c r="G22" s="73" t="s">
        <v>446</v>
      </c>
      <c r="H22" s="76" t="s">
        <v>208</v>
      </c>
      <c r="I22" s="74"/>
    </row>
    <row r="23" spans="1:9" ht="24.75" customHeight="1" x14ac:dyDescent="0.25">
      <c r="A23" s="76">
        <v>21</v>
      </c>
      <c r="B23" s="73" t="s">
        <v>386</v>
      </c>
      <c r="C23" s="73" t="s">
        <v>323</v>
      </c>
      <c r="D23" s="99">
        <v>870</v>
      </c>
      <c r="E23" s="74" t="s">
        <v>418</v>
      </c>
      <c r="F23" s="76" t="s">
        <v>208</v>
      </c>
      <c r="G23" s="73" t="s">
        <v>446</v>
      </c>
      <c r="H23" s="76" t="s">
        <v>208</v>
      </c>
      <c r="I23" s="74"/>
    </row>
    <row r="24" spans="1:9" ht="15.75" customHeight="1" x14ac:dyDescent="0.25">
      <c r="A24" s="135" t="s">
        <v>324</v>
      </c>
      <c r="B24" s="135"/>
      <c r="C24" s="135"/>
      <c r="D24" s="135"/>
      <c r="E24" s="74"/>
      <c r="F24" s="74"/>
      <c r="G24" s="74"/>
      <c r="H24" s="74"/>
      <c r="I24" s="74"/>
    </row>
    <row r="25" spans="1:9" ht="24.75" customHeight="1" x14ac:dyDescent="0.25">
      <c r="A25" s="76">
        <v>22</v>
      </c>
      <c r="B25" s="73" t="s">
        <v>387</v>
      </c>
      <c r="C25" s="73" t="s">
        <v>325</v>
      </c>
      <c r="D25" s="94">
        <v>865</v>
      </c>
      <c r="E25" s="74" t="s">
        <v>419</v>
      </c>
      <c r="F25" s="76" t="s">
        <v>208</v>
      </c>
      <c r="G25" s="73" t="s">
        <v>446</v>
      </c>
      <c r="H25" s="76" t="s">
        <v>208</v>
      </c>
      <c r="I25" s="74"/>
    </row>
    <row r="26" spans="1:9" ht="24.75" customHeight="1" x14ac:dyDescent="0.25">
      <c r="A26" s="73">
        <v>23</v>
      </c>
      <c r="B26" s="73" t="s">
        <v>388</v>
      </c>
      <c r="C26" s="74" t="s">
        <v>237</v>
      </c>
      <c r="D26" s="94">
        <v>215</v>
      </c>
      <c r="E26" s="74" t="s">
        <v>420</v>
      </c>
      <c r="F26" s="76" t="s">
        <v>208</v>
      </c>
      <c r="G26" s="73" t="s">
        <v>446</v>
      </c>
      <c r="H26" s="76" t="s">
        <v>208</v>
      </c>
      <c r="I26" s="74"/>
    </row>
    <row r="27" spans="1:9" ht="24.75" customHeight="1" x14ac:dyDescent="0.25">
      <c r="A27" s="76">
        <v>24</v>
      </c>
      <c r="B27" s="73" t="s">
        <v>389</v>
      </c>
      <c r="C27" s="73" t="s">
        <v>326</v>
      </c>
      <c r="D27" s="91">
        <v>157</v>
      </c>
      <c r="E27" s="73" t="s">
        <v>409</v>
      </c>
      <c r="F27" s="76" t="s">
        <v>208</v>
      </c>
      <c r="G27" s="73" t="s">
        <v>446</v>
      </c>
      <c r="H27" s="76" t="s">
        <v>208</v>
      </c>
      <c r="I27" s="73"/>
    </row>
    <row r="28" spans="1:9" ht="24.75" customHeight="1" x14ac:dyDescent="0.25">
      <c r="A28" s="73">
        <v>25</v>
      </c>
      <c r="B28" s="73" t="s">
        <v>390</v>
      </c>
      <c r="C28" s="73" t="s">
        <v>327</v>
      </c>
      <c r="D28" s="91">
        <v>207</v>
      </c>
      <c r="E28" s="73" t="s">
        <v>421</v>
      </c>
      <c r="F28" s="76" t="s">
        <v>208</v>
      </c>
      <c r="G28" s="73" t="s">
        <v>446</v>
      </c>
      <c r="H28" s="76" t="s">
        <v>208</v>
      </c>
      <c r="I28" s="73"/>
    </row>
    <row r="29" spans="1:9" ht="24.75" customHeight="1" x14ac:dyDescent="0.25">
      <c r="A29" s="76">
        <v>26</v>
      </c>
      <c r="B29" s="73" t="s">
        <v>391</v>
      </c>
      <c r="C29" s="73" t="s">
        <v>328</v>
      </c>
      <c r="D29" s="91">
        <v>233</v>
      </c>
      <c r="E29" s="73" t="s">
        <v>422</v>
      </c>
      <c r="F29" s="76" t="s">
        <v>208</v>
      </c>
      <c r="G29" s="73" t="s">
        <v>446</v>
      </c>
      <c r="H29" s="76" t="s">
        <v>208</v>
      </c>
      <c r="I29" s="73"/>
    </row>
    <row r="30" spans="1:9" ht="24.75" customHeight="1" x14ac:dyDescent="0.25">
      <c r="A30" s="73">
        <v>27</v>
      </c>
      <c r="B30" s="73" t="s">
        <v>392</v>
      </c>
      <c r="C30" s="73" t="s">
        <v>238</v>
      </c>
      <c r="D30" s="91">
        <v>360</v>
      </c>
      <c r="E30" s="73" t="s">
        <v>423</v>
      </c>
      <c r="F30" s="76" t="s">
        <v>208</v>
      </c>
      <c r="G30" s="73" t="s">
        <v>446</v>
      </c>
      <c r="H30" s="76" t="s">
        <v>208</v>
      </c>
      <c r="I30" s="73"/>
    </row>
    <row r="31" spans="1:9" ht="24.75" customHeight="1" x14ac:dyDescent="0.25">
      <c r="A31" s="76">
        <v>28</v>
      </c>
      <c r="B31" s="73" t="s">
        <v>393</v>
      </c>
      <c r="C31" s="74" t="s">
        <v>329</v>
      </c>
      <c r="D31" s="94">
        <v>147</v>
      </c>
      <c r="E31" s="74" t="s">
        <v>424</v>
      </c>
      <c r="F31" s="76" t="s">
        <v>208</v>
      </c>
      <c r="G31" s="73" t="s">
        <v>446</v>
      </c>
      <c r="H31" s="76" t="s">
        <v>208</v>
      </c>
      <c r="I31" s="74"/>
    </row>
    <row r="32" spans="1:9" ht="31.5" customHeight="1" x14ac:dyDescent="0.25">
      <c r="A32" s="73">
        <v>29</v>
      </c>
      <c r="B32" s="73" t="s">
        <v>394</v>
      </c>
      <c r="C32" s="74" t="s">
        <v>330</v>
      </c>
      <c r="D32" s="94">
        <v>80</v>
      </c>
      <c r="E32" s="74" t="s">
        <v>425</v>
      </c>
      <c r="F32" s="74" t="s">
        <v>451</v>
      </c>
      <c r="G32" s="73" t="s">
        <v>446</v>
      </c>
      <c r="H32" s="76" t="s">
        <v>208</v>
      </c>
      <c r="I32" s="73" t="s">
        <v>444</v>
      </c>
    </row>
    <row r="33" spans="1:11" ht="27.75" customHeight="1" x14ac:dyDescent="0.25">
      <c r="A33" s="76">
        <v>30</v>
      </c>
      <c r="B33" s="73" t="s">
        <v>395</v>
      </c>
      <c r="C33" s="74" t="s">
        <v>331</v>
      </c>
      <c r="D33" s="94">
        <v>54</v>
      </c>
      <c r="E33" s="74" t="s">
        <v>426</v>
      </c>
      <c r="F33" s="74" t="s">
        <v>452</v>
      </c>
      <c r="G33" s="73" t="s">
        <v>446</v>
      </c>
      <c r="H33" s="76" t="s">
        <v>208</v>
      </c>
      <c r="I33" s="73" t="s">
        <v>444</v>
      </c>
    </row>
    <row r="34" spans="1:11" ht="21.75" customHeight="1" x14ac:dyDescent="0.25">
      <c r="A34" s="73">
        <v>31</v>
      </c>
      <c r="B34" s="73" t="s">
        <v>396</v>
      </c>
      <c r="C34" s="74" t="s">
        <v>332</v>
      </c>
      <c r="D34" s="94">
        <v>303</v>
      </c>
      <c r="E34" s="74" t="s">
        <v>427</v>
      </c>
      <c r="F34" s="76" t="s">
        <v>208</v>
      </c>
      <c r="G34" s="73" t="s">
        <v>446</v>
      </c>
      <c r="H34" s="76" t="s">
        <v>208</v>
      </c>
      <c r="I34" s="74"/>
      <c r="K34" s="80">
        <f>2016-2008</f>
        <v>8</v>
      </c>
    </row>
    <row r="35" spans="1:11" ht="24.75" customHeight="1" x14ac:dyDescent="0.25">
      <c r="A35" s="76">
        <v>32</v>
      </c>
      <c r="B35" s="73" t="s">
        <v>397</v>
      </c>
      <c r="C35" s="74" t="s">
        <v>333</v>
      </c>
      <c r="D35" s="94">
        <v>232</v>
      </c>
      <c r="E35" s="74" t="s">
        <v>428</v>
      </c>
      <c r="F35" s="76" t="s">
        <v>208</v>
      </c>
      <c r="G35" s="73" t="s">
        <v>446</v>
      </c>
      <c r="H35" s="76" t="s">
        <v>208</v>
      </c>
      <c r="I35" s="74"/>
    </row>
    <row r="36" spans="1:11" ht="24.75" customHeight="1" x14ac:dyDescent="0.25">
      <c r="A36" s="73">
        <v>33</v>
      </c>
      <c r="B36" s="73" t="s">
        <v>398</v>
      </c>
      <c r="C36" s="74" t="s">
        <v>334</v>
      </c>
      <c r="D36" s="94">
        <v>510</v>
      </c>
      <c r="E36" s="74" t="s">
        <v>429</v>
      </c>
      <c r="F36" s="76" t="s">
        <v>208</v>
      </c>
      <c r="G36" s="73" t="s">
        <v>446</v>
      </c>
      <c r="H36" s="76" t="s">
        <v>208</v>
      </c>
      <c r="I36" s="74"/>
    </row>
    <row r="37" spans="1:11" ht="24.75" customHeight="1" x14ac:dyDescent="0.25">
      <c r="A37" s="141" t="s">
        <v>335</v>
      </c>
      <c r="B37" s="142"/>
      <c r="C37" s="142"/>
      <c r="D37" s="142"/>
      <c r="E37" s="142"/>
      <c r="F37" s="142"/>
      <c r="G37" s="142"/>
      <c r="H37" s="142"/>
      <c r="I37" s="143"/>
    </row>
    <row r="38" spans="1:11" ht="36.75" customHeight="1" x14ac:dyDescent="0.25">
      <c r="A38" s="73">
        <v>34</v>
      </c>
      <c r="B38" s="73" t="s">
        <v>342</v>
      </c>
      <c r="C38" s="73" t="s">
        <v>336</v>
      </c>
      <c r="D38" s="101">
        <v>377</v>
      </c>
      <c r="E38" s="74" t="s">
        <v>430</v>
      </c>
      <c r="F38" s="76" t="s">
        <v>208</v>
      </c>
      <c r="G38" s="73" t="s">
        <v>446</v>
      </c>
      <c r="H38" s="76" t="s">
        <v>208</v>
      </c>
      <c r="I38" s="74"/>
    </row>
    <row r="39" spans="1:11" ht="29.25" customHeight="1" x14ac:dyDescent="0.25">
      <c r="A39" s="73">
        <v>35</v>
      </c>
      <c r="B39" s="73" t="s">
        <v>341</v>
      </c>
      <c r="C39" s="73" t="s">
        <v>337</v>
      </c>
      <c r="D39" s="100">
        <v>2474</v>
      </c>
      <c r="E39" s="74" t="s">
        <v>431</v>
      </c>
      <c r="F39" s="76" t="s">
        <v>208</v>
      </c>
      <c r="G39" s="73" t="s">
        <v>446</v>
      </c>
      <c r="H39" s="76" t="s">
        <v>208</v>
      </c>
      <c r="I39" s="74"/>
    </row>
    <row r="40" spans="1:11" ht="29.25" customHeight="1" x14ac:dyDescent="0.25">
      <c r="A40" s="73">
        <v>36</v>
      </c>
      <c r="B40" s="73" t="s">
        <v>343</v>
      </c>
      <c r="C40" s="73" t="s">
        <v>338</v>
      </c>
      <c r="D40" s="102">
        <v>693</v>
      </c>
      <c r="E40" s="48" t="s">
        <v>431</v>
      </c>
      <c r="F40" s="76" t="s">
        <v>208</v>
      </c>
      <c r="G40" s="73" t="s">
        <v>446</v>
      </c>
      <c r="H40" s="76" t="s">
        <v>208</v>
      </c>
      <c r="I40" s="48"/>
    </row>
    <row r="41" spans="1:11" ht="31.5" customHeight="1" x14ac:dyDescent="0.25">
      <c r="A41" s="73">
        <v>37</v>
      </c>
      <c r="B41" s="73" t="s">
        <v>344</v>
      </c>
      <c r="C41" s="73" t="s">
        <v>339</v>
      </c>
      <c r="D41" s="102">
        <v>253</v>
      </c>
      <c r="E41" s="48" t="s">
        <v>431</v>
      </c>
      <c r="F41" s="76" t="s">
        <v>208</v>
      </c>
      <c r="G41" s="73" t="s">
        <v>446</v>
      </c>
      <c r="H41" s="76" t="s">
        <v>208</v>
      </c>
      <c r="I41" s="48"/>
    </row>
    <row r="42" spans="1:11" ht="34.5" customHeight="1" x14ac:dyDescent="0.25">
      <c r="A42" s="73">
        <v>38</v>
      </c>
      <c r="B42" s="73" t="s">
        <v>345</v>
      </c>
      <c r="C42" s="73" t="s">
        <v>340</v>
      </c>
      <c r="D42" s="103">
        <v>396</v>
      </c>
      <c r="E42" s="50" t="s">
        <v>432</v>
      </c>
      <c r="F42" s="76" t="s">
        <v>208</v>
      </c>
      <c r="G42" s="73" t="s">
        <v>446</v>
      </c>
      <c r="H42" s="76" t="s">
        <v>208</v>
      </c>
      <c r="I42" s="50"/>
    </row>
    <row r="43" spans="1:11" ht="24.75" customHeight="1" x14ac:dyDescent="0.25">
      <c r="A43" s="86"/>
      <c r="B43" s="87"/>
      <c r="C43" s="87"/>
      <c r="D43" s="144" t="s">
        <v>346</v>
      </c>
      <c r="E43" s="144"/>
      <c r="F43" s="144"/>
      <c r="G43" s="87"/>
      <c r="H43" s="87"/>
      <c r="I43" s="87"/>
    </row>
    <row r="44" spans="1:11" ht="24.75" customHeight="1" x14ac:dyDescent="0.25">
      <c r="A44" s="73">
        <v>39</v>
      </c>
      <c r="B44" s="73" t="s">
        <v>361</v>
      </c>
      <c r="C44" s="48" t="s">
        <v>347</v>
      </c>
      <c r="D44" s="102"/>
      <c r="E44" s="48"/>
      <c r="F44" s="76" t="s">
        <v>208</v>
      </c>
      <c r="G44" s="48" t="s">
        <v>447</v>
      </c>
      <c r="H44" s="76" t="s">
        <v>208</v>
      </c>
      <c r="I44" s="48"/>
    </row>
    <row r="45" spans="1:11" ht="24.75" customHeight="1" x14ac:dyDescent="0.25">
      <c r="A45" s="73">
        <v>40</v>
      </c>
      <c r="B45" s="73" t="s">
        <v>362</v>
      </c>
      <c r="C45" s="48" t="s">
        <v>348</v>
      </c>
      <c r="D45" s="102">
        <v>913</v>
      </c>
      <c r="E45" s="48" t="s">
        <v>433</v>
      </c>
      <c r="F45" s="76" t="s">
        <v>208</v>
      </c>
      <c r="G45" s="73" t="s">
        <v>446</v>
      </c>
      <c r="H45" s="76" t="s">
        <v>208</v>
      </c>
      <c r="I45" s="48"/>
    </row>
    <row r="46" spans="1:11" ht="24.75" customHeight="1" x14ac:dyDescent="0.25">
      <c r="A46" s="73">
        <v>41</v>
      </c>
      <c r="B46" s="73" t="s">
        <v>363</v>
      </c>
      <c r="C46" s="48" t="s">
        <v>349</v>
      </c>
      <c r="D46" s="102">
        <v>18</v>
      </c>
      <c r="E46" s="48" t="s">
        <v>433</v>
      </c>
      <c r="F46" s="76" t="s">
        <v>208</v>
      </c>
      <c r="G46" s="73" t="s">
        <v>446</v>
      </c>
      <c r="H46" s="76" t="s">
        <v>208</v>
      </c>
      <c r="I46" s="48"/>
    </row>
    <row r="47" spans="1:11" ht="24.75" customHeight="1" x14ac:dyDescent="0.25">
      <c r="A47" s="73">
        <v>42</v>
      </c>
      <c r="B47" s="73" t="s">
        <v>364</v>
      </c>
      <c r="C47" s="48" t="s">
        <v>350</v>
      </c>
      <c r="D47" s="102">
        <v>161</v>
      </c>
      <c r="E47" s="48" t="s">
        <v>434</v>
      </c>
      <c r="F47" s="76" t="s">
        <v>208</v>
      </c>
      <c r="G47" s="73" t="s">
        <v>446</v>
      </c>
      <c r="H47" s="76" t="s">
        <v>208</v>
      </c>
      <c r="I47" s="48"/>
    </row>
    <row r="48" spans="1:11" ht="24.75" customHeight="1" x14ac:dyDescent="0.25">
      <c r="A48" s="73">
        <v>43</v>
      </c>
      <c r="B48" s="73" t="s">
        <v>365</v>
      </c>
      <c r="C48" s="48" t="s">
        <v>351</v>
      </c>
      <c r="D48" s="102">
        <v>232</v>
      </c>
      <c r="E48" s="48" t="s">
        <v>435</v>
      </c>
      <c r="F48" s="76" t="s">
        <v>208</v>
      </c>
      <c r="G48" s="73" t="s">
        <v>446</v>
      </c>
      <c r="H48" s="76" t="s">
        <v>208</v>
      </c>
      <c r="I48" s="48"/>
    </row>
    <row r="49" spans="1:10" ht="24.75" customHeight="1" x14ac:dyDescent="0.25">
      <c r="A49" s="73">
        <v>44</v>
      </c>
      <c r="B49" s="73" t="s">
        <v>366</v>
      </c>
      <c r="C49" s="48" t="s">
        <v>352</v>
      </c>
      <c r="D49" s="102">
        <v>12</v>
      </c>
      <c r="E49" s="48" t="s">
        <v>436</v>
      </c>
      <c r="F49" s="76" t="s">
        <v>208</v>
      </c>
      <c r="G49" s="73" t="s">
        <v>446</v>
      </c>
      <c r="H49" s="76" t="s">
        <v>208</v>
      </c>
      <c r="I49" s="48"/>
    </row>
    <row r="50" spans="1:10" ht="24.75" customHeight="1" x14ac:dyDescent="0.25">
      <c r="A50" s="73">
        <v>45</v>
      </c>
      <c r="B50" s="73" t="s">
        <v>367</v>
      </c>
      <c r="C50" s="48" t="s">
        <v>353</v>
      </c>
      <c r="D50" s="102">
        <v>154</v>
      </c>
      <c r="E50" s="48" t="s">
        <v>437</v>
      </c>
      <c r="F50" s="76" t="s">
        <v>208</v>
      </c>
      <c r="G50" s="73" t="s">
        <v>446</v>
      </c>
      <c r="H50" s="76" t="s">
        <v>208</v>
      </c>
      <c r="I50" s="48"/>
    </row>
    <row r="51" spans="1:10" ht="24.75" customHeight="1" x14ac:dyDescent="0.25">
      <c r="A51" s="73">
        <v>46</v>
      </c>
      <c r="B51" s="73" t="s">
        <v>368</v>
      </c>
      <c r="C51" s="48" t="s">
        <v>354</v>
      </c>
      <c r="D51" s="102">
        <v>108</v>
      </c>
      <c r="E51" s="48" t="s">
        <v>438</v>
      </c>
      <c r="F51" s="76" t="s">
        <v>208</v>
      </c>
      <c r="G51" s="73" t="s">
        <v>446</v>
      </c>
      <c r="H51" s="76" t="s">
        <v>208</v>
      </c>
      <c r="I51" s="48"/>
    </row>
    <row r="52" spans="1:10" ht="33" customHeight="1" x14ac:dyDescent="0.25">
      <c r="A52" s="73">
        <v>47</v>
      </c>
      <c r="B52" s="73" t="s">
        <v>369</v>
      </c>
      <c r="C52" s="75" t="s">
        <v>355</v>
      </c>
      <c r="D52" s="102"/>
      <c r="E52" s="48" t="s">
        <v>439</v>
      </c>
      <c r="F52" s="76" t="s">
        <v>208</v>
      </c>
      <c r="G52" s="73" t="s">
        <v>446</v>
      </c>
      <c r="H52" s="76" t="s">
        <v>208</v>
      </c>
      <c r="I52" s="48"/>
    </row>
    <row r="53" spans="1:10" ht="33" customHeight="1" x14ac:dyDescent="0.25">
      <c r="A53" s="73">
        <v>48</v>
      </c>
      <c r="B53" s="73" t="s">
        <v>370</v>
      </c>
      <c r="C53" s="75" t="s">
        <v>356</v>
      </c>
      <c r="D53" s="102">
        <v>239</v>
      </c>
      <c r="E53" s="48" t="s">
        <v>433</v>
      </c>
      <c r="F53" s="76" t="s">
        <v>208</v>
      </c>
      <c r="G53" s="73" t="s">
        <v>446</v>
      </c>
      <c r="H53" s="76" t="s">
        <v>208</v>
      </c>
      <c r="I53" s="48"/>
    </row>
    <row r="54" spans="1:10" ht="33" customHeight="1" x14ac:dyDescent="0.25">
      <c r="A54" s="73">
        <v>49</v>
      </c>
      <c r="B54" s="73" t="s">
        <v>371</v>
      </c>
      <c r="C54" s="75" t="s">
        <v>357</v>
      </c>
      <c r="D54" s="102">
        <v>416</v>
      </c>
      <c r="E54" s="48" t="s">
        <v>440</v>
      </c>
      <c r="F54" s="76" t="s">
        <v>208</v>
      </c>
      <c r="G54" s="73" t="s">
        <v>446</v>
      </c>
      <c r="H54" s="76" t="s">
        <v>208</v>
      </c>
      <c r="I54" s="48"/>
    </row>
    <row r="55" spans="1:10" ht="33" customHeight="1" x14ac:dyDescent="0.25">
      <c r="A55" s="73">
        <v>50</v>
      </c>
      <c r="B55" s="73" t="s">
        <v>372</v>
      </c>
      <c r="C55" s="75" t="s">
        <v>358</v>
      </c>
      <c r="D55" s="102">
        <v>130</v>
      </c>
      <c r="E55" s="48" t="s">
        <v>441</v>
      </c>
      <c r="F55" s="76" t="s">
        <v>208</v>
      </c>
      <c r="G55" s="73" t="s">
        <v>446</v>
      </c>
      <c r="H55" s="76" t="s">
        <v>208</v>
      </c>
      <c r="I55" s="48"/>
    </row>
    <row r="56" spans="1:10" ht="33" customHeight="1" x14ac:dyDescent="0.25">
      <c r="A56" s="73">
        <v>51</v>
      </c>
      <c r="B56" s="73" t="s">
        <v>373</v>
      </c>
      <c r="C56" s="75" t="s">
        <v>359</v>
      </c>
      <c r="D56" s="102">
        <v>354</v>
      </c>
      <c r="E56" s="48" t="s">
        <v>442</v>
      </c>
      <c r="F56" s="76" t="s">
        <v>208</v>
      </c>
      <c r="G56" s="73" t="s">
        <v>446</v>
      </c>
      <c r="H56" s="76" t="s">
        <v>208</v>
      </c>
      <c r="I56" s="48"/>
    </row>
    <row r="57" spans="1:10" ht="32.25" customHeight="1" x14ac:dyDescent="0.25">
      <c r="A57" s="76">
        <v>52</v>
      </c>
      <c r="B57" s="73" t="s">
        <v>374</v>
      </c>
      <c r="C57" s="75" t="s">
        <v>360</v>
      </c>
      <c r="D57" s="102">
        <v>183</v>
      </c>
      <c r="E57" s="48" t="s">
        <v>443</v>
      </c>
      <c r="F57" s="76" t="s">
        <v>208</v>
      </c>
      <c r="G57" s="73" t="s">
        <v>446</v>
      </c>
      <c r="H57" s="76" t="s">
        <v>208</v>
      </c>
      <c r="I57" s="48"/>
    </row>
    <row r="58" spans="1:10" ht="14.25" x14ac:dyDescent="0.25">
      <c r="A58" s="55"/>
      <c r="B58" s="72"/>
      <c r="C58" s="56"/>
      <c r="D58" s="56"/>
      <c r="E58" s="56"/>
      <c r="F58" s="56"/>
      <c r="G58" s="56"/>
      <c r="H58" s="56"/>
      <c r="I58" s="56"/>
      <c r="J58" s="82"/>
    </row>
    <row r="59" spans="1:10" ht="14.25" x14ac:dyDescent="0.25">
      <c r="A59" s="55"/>
      <c r="B59" s="72"/>
      <c r="C59" s="56"/>
      <c r="D59" s="56"/>
      <c r="E59" s="56"/>
      <c r="F59" s="56"/>
      <c r="G59" s="56"/>
      <c r="H59" s="56"/>
      <c r="I59" s="56"/>
      <c r="J59" s="82"/>
    </row>
    <row r="60" spans="1:10" ht="14.25" x14ac:dyDescent="0.25">
      <c r="A60" s="55"/>
      <c r="B60" s="72"/>
      <c r="C60" s="56"/>
      <c r="D60" s="83"/>
      <c r="E60" s="83"/>
      <c r="F60" s="83"/>
      <c r="G60" s="139" t="s">
        <v>254</v>
      </c>
      <c r="H60" s="139"/>
      <c r="I60" s="139"/>
      <c r="J60" s="82"/>
    </row>
    <row r="61" spans="1:10" x14ac:dyDescent="0.25">
      <c r="A61" s="64"/>
      <c r="B61" s="66"/>
      <c r="C61" s="65"/>
      <c r="D61" s="84"/>
      <c r="E61" s="84"/>
      <c r="F61" s="84"/>
      <c r="G61" s="140" t="s">
        <v>255</v>
      </c>
      <c r="H61" s="140"/>
      <c r="I61" s="140"/>
      <c r="J61" s="82"/>
    </row>
    <row r="62" spans="1:10" x14ac:dyDescent="0.25">
      <c r="A62" s="64"/>
      <c r="B62" s="66"/>
      <c r="C62" s="65"/>
      <c r="D62" s="64"/>
      <c r="E62" s="64"/>
      <c r="F62" s="64"/>
      <c r="G62" s="64"/>
      <c r="H62" s="64"/>
      <c r="I62" s="64"/>
      <c r="J62" s="82"/>
    </row>
  </sheetData>
  <mergeCells count="6">
    <mergeCell ref="A1:I1"/>
    <mergeCell ref="A24:D24"/>
    <mergeCell ref="G60:I60"/>
    <mergeCell ref="G61:I61"/>
    <mergeCell ref="A37:I37"/>
    <mergeCell ref="D43:F43"/>
  </mergeCells>
  <printOptions horizontalCentered="1"/>
  <pageMargins left="0.22" right="0.19" top="0.66" bottom="0.24" header="0.28000000000000003" footer="0.24"/>
  <pageSetup paperSize="9" scale="8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6"/>
  <sheetViews>
    <sheetView view="pageBreakPreview" zoomScale="115" zoomScaleSheetLayoutView="115" workbookViewId="0">
      <selection activeCell="B6" sqref="B6:B15"/>
    </sheetView>
  </sheetViews>
  <sheetFormatPr defaultRowHeight="13.5" x14ac:dyDescent="0.25"/>
  <cols>
    <col min="1" max="1" width="8.5703125" style="15" customWidth="1"/>
    <col min="2" max="2" width="11.85546875" style="52" customWidth="1"/>
    <col min="3" max="3" width="23.42578125" style="39" customWidth="1"/>
    <col min="4" max="4" width="14.7109375" style="15" customWidth="1"/>
    <col min="5" max="5" width="18.7109375" style="15" customWidth="1"/>
    <col min="6" max="6" width="24.140625" style="52" customWidth="1"/>
    <col min="7" max="16384" width="9.140625" style="11"/>
  </cols>
  <sheetData>
    <row r="1" spans="1:6" ht="28.5" customHeight="1" x14ac:dyDescent="0.25">
      <c r="A1" s="151" t="s">
        <v>174</v>
      </c>
      <c r="B1" s="151"/>
      <c r="C1" s="151"/>
      <c r="D1" s="151"/>
      <c r="E1" s="151"/>
      <c r="F1" s="151"/>
    </row>
    <row r="2" spans="1:6" ht="36" customHeight="1" x14ac:dyDescent="0.25">
      <c r="A2" s="152" t="s">
        <v>259</v>
      </c>
      <c r="B2" s="152"/>
      <c r="C2" s="152"/>
      <c r="D2" s="152"/>
      <c r="E2" s="152"/>
      <c r="F2" s="152"/>
    </row>
    <row r="3" spans="1:6" ht="24.75" customHeight="1" x14ac:dyDescent="0.25">
      <c r="A3" s="147" t="s">
        <v>2</v>
      </c>
      <c r="B3" s="147" t="s">
        <v>150</v>
      </c>
      <c r="C3" s="147" t="s">
        <v>227</v>
      </c>
      <c r="D3" s="147" t="s">
        <v>199</v>
      </c>
      <c r="E3" s="147" t="s">
        <v>258</v>
      </c>
      <c r="F3" s="147" t="s">
        <v>1</v>
      </c>
    </row>
    <row r="4" spans="1:6" ht="24.75" customHeight="1" x14ac:dyDescent="0.25">
      <c r="A4" s="148"/>
      <c r="B4" s="148"/>
      <c r="C4" s="148"/>
      <c r="D4" s="148"/>
      <c r="E4" s="148"/>
      <c r="F4" s="148"/>
    </row>
    <row r="5" spans="1:6" ht="24.75" customHeight="1" x14ac:dyDescent="0.25">
      <c r="A5" s="149"/>
      <c r="B5" s="149"/>
      <c r="C5" s="149"/>
      <c r="D5" s="149"/>
      <c r="E5" s="149"/>
      <c r="F5" s="149"/>
    </row>
    <row r="6" spans="1:6" ht="24.75" customHeight="1" x14ac:dyDescent="0.25">
      <c r="A6" s="53">
        <v>1</v>
      </c>
      <c r="B6" s="147" t="s">
        <v>152</v>
      </c>
      <c r="C6" s="53" t="s">
        <v>253</v>
      </c>
      <c r="D6" s="53" t="s">
        <v>200</v>
      </c>
      <c r="E6" s="53">
        <v>2012</v>
      </c>
      <c r="F6" s="147" t="s">
        <v>256</v>
      </c>
    </row>
    <row r="7" spans="1:6" ht="24.75" customHeight="1" x14ac:dyDescent="0.25">
      <c r="A7" s="53">
        <v>2</v>
      </c>
      <c r="B7" s="148"/>
      <c r="C7" s="53" t="s">
        <v>228</v>
      </c>
      <c r="D7" s="53" t="s">
        <v>201</v>
      </c>
      <c r="E7" s="53">
        <v>2013</v>
      </c>
      <c r="F7" s="148"/>
    </row>
    <row r="8" spans="1:6" ht="24.75" customHeight="1" x14ac:dyDescent="0.25">
      <c r="A8" s="57">
        <v>3</v>
      </c>
      <c r="B8" s="148"/>
      <c r="C8" s="54" t="s">
        <v>229</v>
      </c>
      <c r="D8" s="54" t="s">
        <v>202</v>
      </c>
      <c r="E8" s="54">
        <v>2013</v>
      </c>
      <c r="F8" s="148"/>
    </row>
    <row r="9" spans="1:6" ht="24.75" customHeight="1" x14ac:dyDescent="0.25">
      <c r="A9" s="57">
        <v>4</v>
      </c>
      <c r="B9" s="148"/>
      <c r="C9" s="54" t="s">
        <v>230</v>
      </c>
      <c r="D9" s="54">
        <v>1994</v>
      </c>
      <c r="E9" s="54">
        <v>2015</v>
      </c>
      <c r="F9" s="148"/>
    </row>
    <row r="10" spans="1:6" ht="24.75" customHeight="1" x14ac:dyDescent="0.25">
      <c r="A10" s="57">
        <v>5</v>
      </c>
      <c r="B10" s="148"/>
      <c r="C10" s="54" t="s">
        <v>231</v>
      </c>
      <c r="D10" s="54">
        <v>2002</v>
      </c>
      <c r="E10" s="54">
        <v>2016</v>
      </c>
      <c r="F10" s="148"/>
    </row>
    <row r="11" spans="1:6" ht="24.75" customHeight="1" x14ac:dyDescent="0.25">
      <c r="A11" s="57">
        <v>6</v>
      </c>
      <c r="B11" s="148"/>
      <c r="C11" s="53" t="s">
        <v>232</v>
      </c>
      <c r="D11" s="53">
        <v>2000</v>
      </c>
      <c r="E11" s="53">
        <v>2013</v>
      </c>
      <c r="F11" s="148"/>
    </row>
    <row r="12" spans="1:6" ht="24.75" customHeight="1" x14ac:dyDescent="0.25">
      <c r="A12" s="57">
        <v>7</v>
      </c>
      <c r="B12" s="148"/>
      <c r="C12" s="53" t="s">
        <v>233</v>
      </c>
      <c r="D12" s="53" t="s">
        <v>203</v>
      </c>
      <c r="E12" s="53">
        <v>2015</v>
      </c>
      <c r="F12" s="148"/>
    </row>
    <row r="13" spans="1:6" ht="24.75" customHeight="1" x14ac:dyDescent="0.25">
      <c r="A13" s="57">
        <v>8</v>
      </c>
      <c r="B13" s="148"/>
      <c r="C13" s="53" t="s">
        <v>234</v>
      </c>
      <c r="D13" s="53">
        <v>2001</v>
      </c>
      <c r="E13" s="53">
        <v>2016</v>
      </c>
      <c r="F13" s="148"/>
    </row>
    <row r="14" spans="1:6" ht="24.75" customHeight="1" x14ac:dyDescent="0.25">
      <c r="A14" s="57">
        <v>9</v>
      </c>
      <c r="B14" s="148"/>
      <c r="C14" s="53" t="s">
        <v>235</v>
      </c>
      <c r="D14" s="53">
        <v>2001</v>
      </c>
      <c r="E14" s="53">
        <v>2012</v>
      </c>
      <c r="F14" s="148"/>
    </row>
    <row r="15" spans="1:6" ht="24.75" customHeight="1" x14ac:dyDescent="0.25">
      <c r="A15" s="57">
        <v>10</v>
      </c>
      <c r="B15" s="149"/>
      <c r="C15" s="54" t="s">
        <v>236</v>
      </c>
      <c r="D15" s="54">
        <v>2002</v>
      </c>
      <c r="E15" s="54">
        <v>2015</v>
      </c>
      <c r="F15" s="149"/>
    </row>
    <row r="16" spans="1:6" ht="24.75" customHeight="1" x14ac:dyDescent="0.25">
      <c r="A16" s="57">
        <v>11</v>
      </c>
      <c r="B16" s="147" t="s">
        <v>176</v>
      </c>
      <c r="C16" s="54" t="s">
        <v>237</v>
      </c>
      <c r="D16" s="54" t="s">
        <v>204</v>
      </c>
      <c r="E16" s="54">
        <v>2014</v>
      </c>
      <c r="F16" s="147" t="s">
        <v>256</v>
      </c>
    </row>
    <row r="17" spans="1:8" ht="24.75" customHeight="1" x14ac:dyDescent="0.25">
      <c r="A17" s="57">
        <v>12</v>
      </c>
      <c r="B17" s="149"/>
      <c r="C17" s="54" t="s">
        <v>238</v>
      </c>
      <c r="D17" s="54">
        <v>1993</v>
      </c>
      <c r="E17" s="54">
        <v>2010</v>
      </c>
      <c r="F17" s="148"/>
    </row>
    <row r="18" spans="1:8" ht="24.75" customHeight="1" x14ac:dyDescent="0.25">
      <c r="A18" s="57">
        <v>13</v>
      </c>
      <c r="B18" s="135" t="s">
        <v>177</v>
      </c>
      <c r="C18" s="54" t="s">
        <v>239</v>
      </c>
      <c r="D18" s="54" t="s">
        <v>205</v>
      </c>
      <c r="E18" s="54">
        <v>2015</v>
      </c>
      <c r="F18" s="147" t="s">
        <v>257</v>
      </c>
      <c r="H18" s="11">
        <f>2016-2008</f>
        <v>8</v>
      </c>
    </row>
    <row r="19" spans="1:8" ht="24.75" customHeight="1" x14ac:dyDescent="0.25">
      <c r="A19" s="57">
        <v>14</v>
      </c>
      <c r="B19" s="135"/>
      <c r="C19" s="54" t="s">
        <v>240</v>
      </c>
      <c r="D19" s="54" t="s">
        <v>207</v>
      </c>
      <c r="E19" s="54">
        <v>2015</v>
      </c>
      <c r="F19" s="148"/>
    </row>
    <row r="20" spans="1:8" ht="24.75" customHeight="1" x14ac:dyDescent="0.25">
      <c r="A20" s="57">
        <v>15</v>
      </c>
      <c r="B20" s="135"/>
      <c r="C20" s="54" t="s">
        <v>241</v>
      </c>
      <c r="D20" s="54">
        <v>2002</v>
      </c>
      <c r="E20" s="54">
        <v>2015</v>
      </c>
      <c r="F20" s="148"/>
    </row>
    <row r="21" spans="1:8" ht="24.75" customHeight="1" x14ac:dyDescent="0.25">
      <c r="A21" s="57">
        <v>16</v>
      </c>
      <c r="B21" s="135"/>
      <c r="C21" s="54" t="s">
        <v>242</v>
      </c>
      <c r="D21" s="54">
        <v>2001</v>
      </c>
      <c r="E21" s="54">
        <v>2012</v>
      </c>
      <c r="F21" s="148"/>
    </row>
    <row r="22" spans="1:8" ht="24.75" customHeight="1" x14ac:dyDescent="0.25">
      <c r="A22" s="57">
        <v>17</v>
      </c>
      <c r="B22" s="135"/>
      <c r="C22" s="54" t="s">
        <v>93</v>
      </c>
      <c r="D22" s="54">
        <v>2008</v>
      </c>
      <c r="E22" s="54">
        <v>2015</v>
      </c>
      <c r="F22" s="148"/>
    </row>
    <row r="23" spans="1:8" ht="24.75" customHeight="1" x14ac:dyDescent="0.25">
      <c r="A23" s="57">
        <v>18</v>
      </c>
      <c r="B23" s="135"/>
      <c r="C23" s="54" t="s">
        <v>243</v>
      </c>
      <c r="D23" s="54">
        <v>2008</v>
      </c>
      <c r="E23" s="54">
        <v>2012</v>
      </c>
      <c r="F23" s="149"/>
    </row>
    <row r="24" spans="1:8" ht="24.75" customHeight="1" x14ac:dyDescent="0.25">
      <c r="A24" s="57">
        <v>19</v>
      </c>
      <c r="B24" s="150" t="s">
        <v>178</v>
      </c>
      <c r="C24" s="48" t="s">
        <v>244</v>
      </c>
      <c r="D24" s="48" t="s">
        <v>209</v>
      </c>
      <c r="E24" s="48">
        <v>2015</v>
      </c>
      <c r="F24" s="147" t="s">
        <v>257</v>
      </c>
    </row>
    <row r="25" spans="1:8" ht="24.75" customHeight="1" x14ac:dyDescent="0.25">
      <c r="A25" s="57">
        <v>20</v>
      </c>
      <c r="B25" s="150"/>
      <c r="C25" s="48" t="s">
        <v>245</v>
      </c>
      <c r="D25" s="48" t="s">
        <v>210</v>
      </c>
      <c r="E25" s="48">
        <v>2015</v>
      </c>
      <c r="F25" s="148"/>
    </row>
    <row r="26" spans="1:8" ht="24.75" customHeight="1" x14ac:dyDescent="0.25">
      <c r="A26" s="57">
        <v>21</v>
      </c>
      <c r="B26" s="150"/>
      <c r="C26" s="50" t="s">
        <v>246</v>
      </c>
      <c r="D26" s="50" t="s">
        <v>211</v>
      </c>
      <c r="E26" s="50">
        <v>2016</v>
      </c>
      <c r="F26" s="148"/>
    </row>
    <row r="27" spans="1:8" ht="24.75" customHeight="1" x14ac:dyDescent="0.25">
      <c r="A27" s="57">
        <v>22</v>
      </c>
      <c r="B27" s="150"/>
      <c r="C27" s="48" t="s">
        <v>247</v>
      </c>
      <c r="D27" s="48" t="s">
        <v>212</v>
      </c>
      <c r="E27" s="48">
        <v>2016</v>
      </c>
      <c r="F27" s="148"/>
    </row>
    <row r="28" spans="1:8" ht="24.75" customHeight="1" x14ac:dyDescent="0.25">
      <c r="A28" s="57">
        <v>23</v>
      </c>
      <c r="B28" s="150"/>
      <c r="C28" s="48" t="s">
        <v>248</v>
      </c>
      <c r="D28" s="48">
        <v>2002</v>
      </c>
      <c r="E28" s="48">
        <v>2005</v>
      </c>
      <c r="F28" s="148"/>
    </row>
    <row r="29" spans="1:8" ht="24.75" customHeight="1" x14ac:dyDescent="0.25">
      <c r="A29" s="57">
        <v>24</v>
      </c>
      <c r="B29" s="150"/>
      <c r="C29" s="48" t="s">
        <v>249</v>
      </c>
      <c r="D29" s="48">
        <v>2001</v>
      </c>
      <c r="E29" s="48">
        <v>2013</v>
      </c>
      <c r="F29" s="148"/>
    </row>
    <row r="30" spans="1:8" ht="24.75" customHeight="1" x14ac:dyDescent="0.25">
      <c r="A30" s="57">
        <v>25</v>
      </c>
      <c r="B30" s="150"/>
      <c r="C30" s="48" t="s">
        <v>250</v>
      </c>
      <c r="D30" s="48">
        <v>2002</v>
      </c>
      <c r="E30" s="48">
        <v>2014</v>
      </c>
      <c r="F30" s="148"/>
    </row>
    <row r="31" spans="1:8" ht="24.75" customHeight="1" x14ac:dyDescent="0.25">
      <c r="A31" s="57">
        <v>26</v>
      </c>
      <c r="B31" s="150"/>
      <c r="C31" s="48" t="s">
        <v>251</v>
      </c>
      <c r="D31" s="48">
        <v>2009</v>
      </c>
      <c r="E31" s="48">
        <v>2016</v>
      </c>
      <c r="F31" s="148"/>
    </row>
    <row r="32" spans="1:8" ht="24.75" customHeight="1" x14ac:dyDescent="0.25">
      <c r="A32" s="57">
        <v>27</v>
      </c>
      <c r="B32" s="150"/>
      <c r="C32" s="48" t="s">
        <v>252</v>
      </c>
      <c r="D32" s="48" t="s">
        <v>214</v>
      </c>
      <c r="E32" s="48">
        <v>2015</v>
      </c>
      <c r="F32" s="149"/>
    </row>
    <row r="33" spans="1:6" ht="14.25" x14ac:dyDescent="0.25">
      <c r="A33" s="55"/>
      <c r="B33" s="56"/>
      <c r="C33" s="56"/>
      <c r="D33" s="56"/>
      <c r="E33" s="56"/>
      <c r="F33" s="56"/>
    </row>
    <row r="34" spans="1:6" ht="14.25" x14ac:dyDescent="0.25">
      <c r="A34" s="55"/>
      <c r="B34" s="56"/>
      <c r="C34" s="56"/>
      <c r="D34" s="56"/>
      <c r="E34" s="56"/>
      <c r="F34" s="56"/>
    </row>
    <row r="35" spans="1:6" ht="14.25" x14ac:dyDescent="0.25">
      <c r="A35" s="55"/>
      <c r="B35" s="56"/>
      <c r="C35" s="56"/>
      <c r="D35" s="145" t="s">
        <v>254</v>
      </c>
      <c r="E35" s="145"/>
      <c r="F35" s="145"/>
    </row>
    <row r="36" spans="1:6" x14ac:dyDescent="0.25">
      <c r="D36" s="146" t="s">
        <v>255</v>
      </c>
      <c r="E36" s="146"/>
      <c r="F36" s="146"/>
    </row>
  </sheetData>
  <mergeCells count="18">
    <mergeCell ref="E3:E5"/>
    <mergeCell ref="B16:B17"/>
    <mergeCell ref="A1:F1"/>
    <mergeCell ref="A2:F2"/>
    <mergeCell ref="A3:A5"/>
    <mergeCell ref="B3:B5"/>
    <mergeCell ref="C3:C5"/>
    <mergeCell ref="D3:D5"/>
    <mergeCell ref="F3:F5"/>
    <mergeCell ref="D35:F35"/>
    <mergeCell ref="D36:F36"/>
    <mergeCell ref="B6:B15"/>
    <mergeCell ref="B18:B23"/>
    <mergeCell ref="B24:B32"/>
    <mergeCell ref="F6:F15"/>
    <mergeCell ref="F16:F17"/>
    <mergeCell ref="F18:F23"/>
    <mergeCell ref="F24:F32"/>
  </mergeCells>
  <printOptions horizontalCentered="1"/>
  <pageMargins left="0.22" right="0.19" top="0.66" bottom="0.24" header="0.28000000000000003" footer="0.24"/>
  <pageSetup paperSize="9" scale="90" orientation="portrait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9"/>
  <sheetViews>
    <sheetView view="pageBreakPreview" zoomScale="115" zoomScaleSheetLayoutView="115" workbookViewId="0">
      <selection activeCell="C7" sqref="C7"/>
    </sheetView>
  </sheetViews>
  <sheetFormatPr defaultRowHeight="13.5" x14ac:dyDescent="0.25"/>
  <cols>
    <col min="1" max="1" width="3.85546875" style="15" customWidth="1"/>
    <col min="2" max="2" width="10.42578125" style="33" customWidth="1"/>
    <col min="3" max="3" width="23.42578125" style="39" customWidth="1"/>
    <col min="4" max="4" width="13" style="15" customWidth="1"/>
    <col min="5" max="5" width="11.5703125" style="15" customWidth="1"/>
    <col min="6" max="6" width="24.140625" style="12" customWidth="1"/>
    <col min="7" max="16384" width="9.140625" style="11"/>
  </cols>
  <sheetData>
    <row r="1" spans="1:6" ht="28.5" customHeight="1" x14ac:dyDescent="0.25">
      <c r="A1" s="151" t="s">
        <v>174</v>
      </c>
      <c r="B1" s="151"/>
      <c r="C1" s="151"/>
      <c r="D1" s="151"/>
      <c r="E1" s="151"/>
      <c r="F1" s="151"/>
    </row>
    <row r="2" spans="1:6" ht="44.25" customHeight="1" x14ac:dyDescent="0.25">
      <c r="A2" s="152" t="s">
        <v>173</v>
      </c>
      <c r="B2" s="152"/>
      <c r="C2" s="152"/>
      <c r="D2" s="152"/>
      <c r="E2" s="152"/>
      <c r="F2" s="152"/>
    </row>
    <row r="3" spans="1:6" ht="27.75" customHeight="1" x14ac:dyDescent="0.25">
      <c r="A3" s="147" t="s">
        <v>2</v>
      </c>
      <c r="B3" s="147" t="s">
        <v>150</v>
      </c>
      <c r="C3" s="147" t="s">
        <v>179</v>
      </c>
      <c r="D3" s="147" t="s">
        <v>199</v>
      </c>
      <c r="E3" s="153" t="s">
        <v>198</v>
      </c>
      <c r="F3" s="147" t="s">
        <v>1</v>
      </c>
    </row>
    <row r="4" spans="1:6" ht="27.75" customHeight="1" x14ac:dyDescent="0.25">
      <c r="A4" s="148"/>
      <c r="B4" s="148"/>
      <c r="C4" s="148"/>
      <c r="D4" s="148"/>
      <c r="E4" s="154"/>
      <c r="F4" s="148"/>
    </row>
    <row r="5" spans="1:6" ht="30" customHeight="1" x14ac:dyDescent="0.25">
      <c r="A5" s="149"/>
      <c r="B5" s="149"/>
      <c r="C5" s="149"/>
      <c r="D5" s="149"/>
      <c r="E5" s="155"/>
      <c r="F5" s="149"/>
    </row>
    <row r="6" spans="1:6" ht="42.75" customHeight="1" x14ac:dyDescent="0.25">
      <c r="A6" s="43">
        <v>1</v>
      </c>
      <c r="B6" s="147" t="s">
        <v>152</v>
      </c>
      <c r="C6" s="44" t="s">
        <v>71</v>
      </c>
      <c r="D6" s="43" t="s">
        <v>200</v>
      </c>
      <c r="E6" s="43" t="s">
        <v>154</v>
      </c>
      <c r="F6" s="43" t="s">
        <v>215</v>
      </c>
    </row>
    <row r="7" spans="1:6" ht="45" customHeight="1" x14ac:dyDescent="0.25">
      <c r="A7" s="43">
        <v>2</v>
      </c>
      <c r="B7" s="148"/>
      <c r="C7" s="44" t="s">
        <v>78</v>
      </c>
      <c r="D7" s="43" t="s">
        <v>201</v>
      </c>
      <c r="E7" s="43" t="s">
        <v>154</v>
      </c>
      <c r="F7" s="43" t="s">
        <v>216</v>
      </c>
    </row>
    <row r="8" spans="1:6" ht="42" customHeight="1" x14ac:dyDescent="0.25">
      <c r="A8" s="43">
        <v>3</v>
      </c>
      <c r="B8" s="148"/>
      <c r="C8" s="45" t="s">
        <v>153</v>
      </c>
      <c r="D8" s="46" t="s">
        <v>202</v>
      </c>
      <c r="E8" s="43" t="s">
        <v>154</v>
      </c>
      <c r="F8" s="43" t="s">
        <v>216</v>
      </c>
    </row>
    <row r="9" spans="1:6" ht="39.75" customHeight="1" x14ac:dyDescent="0.25">
      <c r="A9" s="43">
        <v>4</v>
      </c>
      <c r="B9" s="148"/>
      <c r="C9" s="45" t="s">
        <v>81</v>
      </c>
      <c r="D9" s="46">
        <v>1994</v>
      </c>
      <c r="E9" s="43" t="s">
        <v>154</v>
      </c>
      <c r="F9" s="43" t="s">
        <v>217</v>
      </c>
    </row>
    <row r="10" spans="1:6" ht="45.75" customHeight="1" x14ac:dyDescent="0.25">
      <c r="A10" s="43">
        <v>5</v>
      </c>
      <c r="B10" s="148"/>
      <c r="C10" s="44" t="s">
        <v>73</v>
      </c>
      <c r="D10" s="43">
        <v>2000</v>
      </c>
      <c r="E10" s="43" t="s">
        <v>154</v>
      </c>
      <c r="F10" s="43" t="s">
        <v>218</v>
      </c>
    </row>
    <row r="11" spans="1:6" ht="45.75" customHeight="1" x14ac:dyDescent="0.25">
      <c r="A11" s="43">
        <v>6</v>
      </c>
      <c r="B11" s="148"/>
      <c r="C11" s="44" t="s">
        <v>74</v>
      </c>
      <c r="D11" s="43" t="s">
        <v>203</v>
      </c>
      <c r="E11" s="43" t="s">
        <v>154</v>
      </c>
      <c r="F11" s="43" t="s">
        <v>219</v>
      </c>
    </row>
    <row r="12" spans="1:6" ht="39.75" customHeight="1" x14ac:dyDescent="0.25">
      <c r="A12" s="43">
        <v>7</v>
      </c>
      <c r="B12" s="148"/>
      <c r="C12" s="44" t="s">
        <v>175</v>
      </c>
      <c r="D12" s="43">
        <v>2001</v>
      </c>
      <c r="E12" s="43" t="s">
        <v>154</v>
      </c>
      <c r="F12" s="43" t="s">
        <v>220</v>
      </c>
    </row>
    <row r="13" spans="1:6" ht="39.75" customHeight="1" x14ac:dyDescent="0.25">
      <c r="A13" s="43">
        <v>8</v>
      </c>
      <c r="B13" s="148"/>
      <c r="C13" s="44" t="s">
        <v>77</v>
      </c>
      <c r="D13" s="43">
        <v>2001</v>
      </c>
      <c r="E13" s="43" t="s">
        <v>154</v>
      </c>
      <c r="F13" s="43" t="s">
        <v>220</v>
      </c>
    </row>
    <row r="14" spans="1:6" ht="56.25" customHeight="1" x14ac:dyDescent="0.25">
      <c r="A14" s="43">
        <v>9</v>
      </c>
      <c r="B14" s="149"/>
      <c r="C14" s="45" t="s">
        <v>85</v>
      </c>
      <c r="D14" s="46">
        <v>1994</v>
      </c>
      <c r="E14" s="43" t="s">
        <v>154</v>
      </c>
      <c r="F14" s="43" t="s">
        <v>217</v>
      </c>
    </row>
    <row r="15" spans="1:6" ht="52.5" customHeight="1" x14ac:dyDescent="0.25">
      <c r="A15" s="43">
        <v>10</v>
      </c>
      <c r="B15" s="135" t="s">
        <v>176</v>
      </c>
      <c r="C15" s="45" t="s">
        <v>159</v>
      </c>
      <c r="D15" s="46" t="s">
        <v>204</v>
      </c>
      <c r="E15" s="43" t="s">
        <v>154</v>
      </c>
      <c r="F15" s="43" t="s">
        <v>221</v>
      </c>
    </row>
    <row r="16" spans="1:6" ht="56.25" customHeight="1" x14ac:dyDescent="0.25">
      <c r="A16" s="43">
        <v>11</v>
      </c>
      <c r="B16" s="135"/>
      <c r="C16" s="45" t="s">
        <v>164</v>
      </c>
      <c r="D16" s="46">
        <v>1993</v>
      </c>
      <c r="E16" s="43" t="s">
        <v>154</v>
      </c>
      <c r="F16" s="43" t="s">
        <v>222</v>
      </c>
    </row>
    <row r="17" spans="1:8" ht="14.25" x14ac:dyDescent="0.25">
      <c r="A17" s="40"/>
      <c r="B17" s="40"/>
      <c r="C17" s="41"/>
      <c r="D17" s="42"/>
      <c r="E17" s="40"/>
      <c r="F17" s="51" t="s">
        <v>226</v>
      </c>
    </row>
    <row r="18" spans="1:8" ht="56.25" customHeight="1" x14ac:dyDescent="0.25">
      <c r="A18" s="40"/>
      <c r="B18" s="40"/>
      <c r="C18" s="41"/>
      <c r="D18" s="42"/>
      <c r="E18" s="40"/>
      <c r="F18" s="40"/>
    </row>
    <row r="19" spans="1:8" ht="52.5" customHeight="1" x14ac:dyDescent="0.25">
      <c r="A19" s="43">
        <v>12</v>
      </c>
      <c r="B19" s="135" t="s">
        <v>177</v>
      </c>
      <c r="C19" s="45" t="s">
        <v>165</v>
      </c>
      <c r="D19" s="46" t="s">
        <v>205</v>
      </c>
      <c r="E19" s="43" t="s">
        <v>154</v>
      </c>
      <c r="F19" s="43" t="s">
        <v>221</v>
      </c>
      <c r="H19" s="11">
        <f>2016-2008</f>
        <v>8</v>
      </c>
    </row>
    <row r="20" spans="1:8" ht="60" customHeight="1" x14ac:dyDescent="0.25">
      <c r="A20" s="43">
        <v>13</v>
      </c>
      <c r="B20" s="135"/>
      <c r="C20" s="45" t="s">
        <v>166</v>
      </c>
      <c r="D20" s="46" t="s">
        <v>206</v>
      </c>
      <c r="E20" s="43" t="s">
        <v>154</v>
      </c>
      <c r="F20" s="43" t="s">
        <v>223</v>
      </c>
    </row>
    <row r="21" spans="1:8" ht="56.25" customHeight="1" x14ac:dyDescent="0.25">
      <c r="A21" s="43">
        <v>14</v>
      </c>
      <c r="B21" s="135"/>
      <c r="C21" s="45" t="s">
        <v>167</v>
      </c>
      <c r="D21" s="46" t="s">
        <v>207</v>
      </c>
      <c r="E21" s="43" t="s">
        <v>154</v>
      </c>
      <c r="F21" s="43" t="s">
        <v>223</v>
      </c>
    </row>
    <row r="22" spans="1:8" ht="56.25" customHeight="1" x14ac:dyDescent="0.25">
      <c r="A22" s="43">
        <v>15</v>
      </c>
      <c r="B22" s="135"/>
      <c r="C22" s="45" t="s">
        <v>170</v>
      </c>
      <c r="D22" s="46" t="s">
        <v>208</v>
      </c>
      <c r="E22" s="43" t="s">
        <v>154</v>
      </c>
      <c r="F22" s="43" t="s">
        <v>172</v>
      </c>
    </row>
    <row r="23" spans="1:8" ht="52.5" customHeight="1" x14ac:dyDescent="0.25">
      <c r="A23" s="43">
        <v>16</v>
      </c>
      <c r="B23" s="135"/>
      <c r="C23" s="45" t="s">
        <v>171</v>
      </c>
      <c r="D23" s="46">
        <v>2008</v>
      </c>
      <c r="E23" s="43" t="s">
        <v>154</v>
      </c>
      <c r="F23" s="43" t="s">
        <v>221</v>
      </c>
    </row>
    <row r="24" spans="1:8" ht="63" customHeight="1" x14ac:dyDescent="0.25">
      <c r="A24" s="43">
        <v>17</v>
      </c>
      <c r="B24" s="150" t="s">
        <v>178</v>
      </c>
      <c r="C24" s="47" t="s">
        <v>180</v>
      </c>
      <c r="D24" s="48" t="s">
        <v>209</v>
      </c>
      <c r="E24" s="46" t="s">
        <v>154</v>
      </c>
      <c r="F24" s="43" t="s">
        <v>218</v>
      </c>
    </row>
    <row r="25" spans="1:8" ht="63" customHeight="1" x14ac:dyDescent="0.25">
      <c r="A25" s="43">
        <v>18</v>
      </c>
      <c r="B25" s="150"/>
      <c r="C25" s="47" t="s">
        <v>181</v>
      </c>
      <c r="D25" s="48" t="s">
        <v>210</v>
      </c>
      <c r="E25" s="46" t="s">
        <v>154</v>
      </c>
      <c r="F25" s="43" t="s">
        <v>224</v>
      </c>
    </row>
    <row r="26" spans="1:8" ht="63" customHeight="1" x14ac:dyDescent="0.25">
      <c r="A26" s="43">
        <v>19</v>
      </c>
      <c r="B26" s="150"/>
      <c r="C26" s="49" t="s">
        <v>182</v>
      </c>
      <c r="D26" s="50" t="s">
        <v>211</v>
      </c>
      <c r="E26" s="46" t="s">
        <v>154</v>
      </c>
      <c r="F26" s="43" t="s">
        <v>225</v>
      </c>
    </row>
    <row r="27" spans="1:8" ht="63" customHeight="1" x14ac:dyDescent="0.25">
      <c r="A27" s="43">
        <v>20</v>
      </c>
      <c r="B27" s="150"/>
      <c r="C27" s="47" t="s">
        <v>183</v>
      </c>
      <c r="D27" s="48" t="s">
        <v>212</v>
      </c>
      <c r="E27" s="46" t="s">
        <v>154</v>
      </c>
      <c r="F27" s="43" t="s">
        <v>221</v>
      </c>
    </row>
    <row r="28" spans="1:8" ht="63" customHeight="1" x14ac:dyDescent="0.25">
      <c r="A28" s="43">
        <v>21</v>
      </c>
      <c r="B28" s="150"/>
      <c r="C28" s="47" t="s">
        <v>186</v>
      </c>
      <c r="D28" s="48" t="s">
        <v>213</v>
      </c>
      <c r="E28" s="46" t="s">
        <v>154</v>
      </c>
      <c r="F28" s="43" t="s">
        <v>217</v>
      </c>
    </row>
    <row r="29" spans="1:8" ht="63" customHeight="1" x14ac:dyDescent="0.25">
      <c r="A29" s="43">
        <v>22</v>
      </c>
      <c r="B29" s="150"/>
      <c r="C29" s="47" t="s">
        <v>193</v>
      </c>
      <c r="D29" s="48" t="s">
        <v>214</v>
      </c>
      <c r="E29" s="46" t="s">
        <v>154</v>
      </c>
      <c r="F29" s="43" t="s">
        <v>224</v>
      </c>
    </row>
  </sheetData>
  <mergeCells count="12">
    <mergeCell ref="B6:B14"/>
    <mergeCell ref="B15:B16"/>
    <mergeCell ref="B19:B23"/>
    <mergeCell ref="B24:B29"/>
    <mergeCell ref="A1:F1"/>
    <mergeCell ref="A2:F2"/>
    <mergeCell ref="A3:A5"/>
    <mergeCell ref="B3:B5"/>
    <mergeCell ref="C3:C5"/>
    <mergeCell ref="D3:D5"/>
    <mergeCell ref="F3:F5"/>
    <mergeCell ref="E3:E5"/>
  </mergeCells>
  <printOptions horizontalCentered="1"/>
  <pageMargins left="0.2" right="0.19" top="0.85" bottom="0.24" header="0.7" footer="0.24"/>
  <pageSetup paperSize="9" scale="110" orientation="portrait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6"/>
  <sheetViews>
    <sheetView view="pageBreakPreview" zoomScale="115" zoomScaleSheetLayoutView="115" workbookViewId="0">
      <selection activeCell="F8" sqref="F8"/>
    </sheetView>
  </sheetViews>
  <sheetFormatPr defaultRowHeight="13.5" x14ac:dyDescent="0.25"/>
  <cols>
    <col min="1" max="1" width="8.5703125" style="59" customWidth="1"/>
    <col min="2" max="2" width="11.85546875" style="58" customWidth="1"/>
    <col min="3" max="3" width="23.42578125" style="39" customWidth="1"/>
    <col min="4" max="4" width="13.85546875" style="59" customWidth="1"/>
    <col min="5" max="5" width="13.42578125" style="59" customWidth="1"/>
    <col min="6" max="6" width="11.85546875" style="59" customWidth="1"/>
    <col min="7" max="7" width="24.140625" style="58" customWidth="1"/>
    <col min="8" max="16384" width="9.140625" style="11"/>
  </cols>
  <sheetData>
    <row r="1" spans="1:7" ht="28.5" customHeight="1" x14ac:dyDescent="0.25">
      <c r="A1" s="151" t="s">
        <v>174</v>
      </c>
      <c r="B1" s="151"/>
      <c r="C1" s="151"/>
      <c r="D1" s="151"/>
      <c r="E1" s="151"/>
      <c r="F1" s="151"/>
      <c r="G1" s="151"/>
    </row>
    <row r="2" spans="1:7" ht="36" customHeight="1" x14ac:dyDescent="0.25">
      <c r="A2" s="152" t="s">
        <v>259</v>
      </c>
      <c r="B2" s="152"/>
      <c r="C2" s="152"/>
      <c r="D2" s="152"/>
      <c r="E2" s="152"/>
      <c r="F2" s="152"/>
      <c r="G2" s="152"/>
    </row>
    <row r="3" spans="1:7" ht="24.75" customHeight="1" x14ac:dyDescent="0.25">
      <c r="A3" s="147" t="s">
        <v>2</v>
      </c>
      <c r="B3" s="147" t="s">
        <v>150</v>
      </c>
      <c r="C3" s="147" t="s">
        <v>227</v>
      </c>
      <c r="D3" s="147" t="s">
        <v>260</v>
      </c>
      <c r="E3" s="147" t="s">
        <v>261</v>
      </c>
      <c r="F3" s="147" t="s">
        <v>262</v>
      </c>
      <c r="G3" s="147" t="s">
        <v>1</v>
      </c>
    </row>
    <row r="4" spans="1:7" ht="24.75" customHeight="1" x14ac:dyDescent="0.25">
      <c r="A4" s="148"/>
      <c r="B4" s="148"/>
      <c r="C4" s="148"/>
      <c r="D4" s="148"/>
      <c r="E4" s="148"/>
      <c r="F4" s="148"/>
      <c r="G4" s="148"/>
    </row>
    <row r="5" spans="1:7" ht="24.75" customHeight="1" x14ac:dyDescent="0.25">
      <c r="A5" s="149"/>
      <c r="B5" s="149"/>
      <c r="C5" s="149"/>
      <c r="D5" s="149"/>
      <c r="E5" s="149"/>
      <c r="F5" s="149"/>
      <c r="G5" s="149"/>
    </row>
    <row r="6" spans="1:7" ht="24.75" customHeight="1" x14ac:dyDescent="0.25">
      <c r="A6" s="60">
        <v>1</v>
      </c>
      <c r="B6" s="147" t="s">
        <v>152</v>
      </c>
      <c r="C6" s="60" t="s">
        <v>253</v>
      </c>
      <c r="D6" s="60">
        <v>2007</v>
      </c>
      <c r="E6" s="60">
        <v>2012</v>
      </c>
      <c r="F6" s="60">
        <f>E6-D6</f>
        <v>5</v>
      </c>
      <c r="G6" s="147" t="s">
        <v>256</v>
      </c>
    </row>
    <row r="7" spans="1:7" ht="24.75" customHeight="1" x14ac:dyDescent="0.25">
      <c r="A7" s="60">
        <v>2</v>
      </c>
      <c r="B7" s="148"/>
      <c r="C7" s="60" t="s">
        <v>228</v>
      </c>
      <c r="D7" s="60">
        <v>2008</v>
      </c>
      <c r="E7" s="60">
        <v>2013</v>
      </c>
      <c r="F7" s="60">
        <f>E7-D7</f>
        <v>5</v>
      </c>
      <c r="G7" s="148"/>
    </row>
    <row r="8" spans="1:7" ht="24.75" customHeight="1" x14ac:dyDescent="0.25">
      <c r="A8" s="60">
        <v>3</v>
      </c>
      <c r="B8" s="148"/>
      <c r="C8" s="61" t="s">
        <v>229</v>
      </c>
      <c r="D8" s="61">
        <v>2008</v>
      </c>
      <c r="E8" s="61">
        <v>2013</v>
      </c>
      <c r="F8" s="60">
        <f t="shared" ref="F8:F32" si="0">E8-D8</f>
        <v>5</v>
      </c>
      <c r="G8" s="148"/>
    </row>
    <row r="9" spans="1:7" ht="24.75" customHeight="1" x14ac:dyDescent="0.25">
      <c r="A9" s="60">
        <v>4</v>
      </c>
      <c r="B9" s="148"/>
      <c r="C9" s="61" t="s">
        <v>230</v>
      </c>
      <c r="D9" s="61">
        <v>1994</v>
      </c>
      <c r="E9" s="61">
        <v>2015</v>
      </c>
      <c r="F9" s="60">
        <f t="shared" si="0"/>
        <v>21</v>
      </c>
      <c r="G9" s="148"/>
    </row>
    <row r="10" spans="1:7" ht="24.75" customHeight="1" x14ac:dyDescent="0.25">
      <c r="A10" s="60">
        <v>5</v>
      </c>
      <c r="B10" s="148"/>
      <c r="C10" s="61" t="s">
        <v>231</v>
      </c>
      <c r="D10" s="61">
        <v>2002</v>
      </c>
      <c r="E10" s="61">
        <v>2016</v>
      </c>
      <c r="F10" s="60">
        <f t="shared" si="0"/>
        <v>14</v>
      </c>
      <c r="G10" s="148"/>
    </row>
    <row r="11" spans="1:7" ht="24.75" customHeight="1" x14ac:dyDescent="0.25">
      <c r="A11" s="60">
        <v>6</v>
      </c>
      <c r="B11" s="148"/>
      <c r="C11" s="60" t="s">
        <v>232</v>
      </c>
      <c r="D11" s="60">
        <v>2000</v>
      </c>
      <c r="E11" s="60">
        <v>2013</v>
      </c>
      <c r="F11" s="60">
        <f t="shared" si="0"/>
        <v>13</v>
      </c>
      <c r="G11" s="148"/>
    </row>
    <row r="12" spans="1:7" ht="24.75" customHeight="1" x14ac:dyDescent="0.25">
      <c r="A12" s="60">
        <v>7</v>
      </c>
      <c r="B12" s="148"/>
      <c r="C12" s="60" t="s">
        <v>233</v>
      </c>
      <c r="D12" s="60">
        <v>2009</v>
      </c>
      <c r="E12" s="60">
        <v>2015</v>
      </c>
      <c r="F12" s="60">
        <f t="shared" si="0"/>
        <v>6</v>
      </c>
      <c r="G12" s="148"/>
    </row>
    <row r="13" spans="1:7" ht="24.75" customHeight="1" x14ac:dyDescent="0.25">
      <c r="A13" s="60">
        <v>8</v>
      </c>
      <c r="B13" s="148"/>
      <c r="C13" s="60" t="s">
        <v>234</v>
      </c>
      <c r="D13" s="60">
        <v>2001</v>
      </c>
      <c r="E13" s="60">
        <v>2016</v>
      </c>
      <c r="F13" s="60">
        <f t="shared" si="0"/>
        <v>15</v>
      </c>
      <c r="G13" s="148"/>
    </row>
    <row r="14" spans="1:7" ht="24.75" customHeight="1" x14ac:dyDescent="0.25">
      <c r="A14" s="60">
        <v>9</v>
      </c>
      <c r="B14" s="148"/>
      <c r="C14" s="60" t="s">
        <v>235</v>
      </c>
      <c r="D14" s="60">
        <v>2001</v>
      </c>
      <c r="E14" s="60">
        <v>2012</v>
      </c>
      <c r="F14" s="60">
        <f t="shared" si="0"/>
        <v>11</v>
      </c>
      <c r="G14" s="148"/>
    </row>
    <row r="15" spans="1:7" ht="24.75" customHeight="1" x14ac:dyDescent="0.25">
      <c r="A15" s="60">
        <v>10</v>
      </c>
      <c r="B15" s="149"/>
      <c r="C15" s="61" t="s">
        <v>236</v>
      </c>
      <c r="D15" s="61">
        <v>2002</v>
      </c>
      <c r="E15" s="61">
        <v>2015</v>
      </c>
      <c r="F15" s="60">
        <f t="shared" si="0"/>
        <v>13</v>
      </c>
      <c r="G15" s="149"/>
    </row>
    <row r="16" spans="1:7" ht="24.75" customHeight="1" x14ac:dyDescent="0.25">
      <c r="A16" s="60">
        <v>11</v>
      </c>
      <c r="B16" s="147" t="s">
        <v>176</v>
      </c>
      <c r="C16" s="61" t="s">
        <v>237</v>
      </c>
      <c r="D16" s="61">
        <v>2008</v>
      </c>
      <c r="E16" s="61">
        <v>2014</v>
      </c>
      <c r="F16" s="60">
        <f t="shared" si="0"/>
        <v>6</v>
      </c>
      <c r="G16" s="147" t="s">
        <v>256</v>
      </c>
    </row>
    <row r="17" spans="1:9" ht="24.75" customHeight="1" x14ac:dyDescent="0.25">
      <c r="A17" s="60">
        <v>12</v>
      </c>
      <c r="B17" s="149"/>
      <c r="C17" s="61" t="s">
        <v>238</v>
      </c>
      <c r="D17" s="61">
        <v>1993</v>
      </c>
      <c r="E17" s="61">
        <v>2010</v>
      </c>
      <c r="F17" s="60">
        <f t="shared" si="0"/>
        <v>17</v>
      </c>
      <c r="G17" s="148"/>
    </row>
    <row r="18" spans="1:9" ht="24.75" customHeight="1" x14ac:dyDescent="0.25">
      <c r="A18" s="60">
        <v>13</v>
      </c>
      <c r="B18" s="135" t="s">
        <v>177</v>
      </c>
      <c r="C18" s="61" t="s">
        <v>239</v>
      </c>
      <c r="D18" s="61">
        <v>2008</v>
      </c>
      <c r="E18" s="61">
        <v>2015</v>
      </c>
      <c r="F18" s="60">
        <f t="shared" si="0"/>
        <v>7</v>
      </c>
      <c r="G18" s="147" t="s">
        <v>257</v>
      </c>
      <c r="I18" s="11">
        <f>2016-2008</f>
        <v>8</v>
      </c>
    </row>
    <row r="19" spans="1:9" ht="24.75" customHeight="1" x14ac:dyDescent="0.25">
      <c r="A19" s="60">
        <v>14</v>
      </c>
      <c r="B19" s="135"/>
      <c r="C19" s="61" t="s">
        <v>240</v>
      </c>
      <c r="D19" s="61">
        <v>2007</v>
      </c>
      <c r="E19" s="61">
        <v>2015</v>
      </c>
      <c r="F19" s="60">
        <f t="shared" si="0"/>
        <v>8</v>
      </c>
      <c r="G19" s="148"/>
    </row>
    <row r="20" spans="1:9" ht="24.75" customHeight="1" x14ac:dyDescent="0.25">
      <c r="A20" s="60">
        <v>15</v>
      </c>
      <c r="B20" s="135"/>
      <c r="C20" s="61" t="s">
        <v>241</v>
      </c>
      <c r="D20" s="61">
        <v>2002</v>
      </c>
      <c r="E20" s="61">
        <v>2015</v>
      </c>
      <c r="F20" s="60">
        <f t="shared" si="0"/>
        <v>13</v>
      </c>
      <c r="G20" s="148"/>
    </row>
    <row r="21" spans="1:9" ht="24.75" customHeight="1" x14ac:dyDescent="0.25">
      <c r="A21" s="60">
        <v>16</v>
      </c>
      <c r="B21" s="135"/>
      <c r="C21" s="61" t="s">
        <v>242</v>
      </c>
      <c r="D21" s="61">
        <v>2001</v>
      </c>
      <c r="E21" s="61">
        <v>2012</v>
      </c>
      <c r="F21" s="60">
        <f t="shared" si="0"/>
        <v>11</v>
      </c>
      <c r="G21" s="148"/>
    </row>
    <row r="22" spans="1:9" ht="24.75" customHeight="1" x14ac:dyDescent="0.25">
      <c r="A22" s="60">
        <v>17</v>
      </c>
      <c r="B22" s="135"/>
      <c r="C22" s="61" t="s">
        <v>93</v>
      </c>
      <c r="D22" s="61">
        <v>2008</v>
      </c>
      <c r="E22" s="61">
        <v>2015</v>
      </c>
      <c r="F22" s="60">
        <f t="shared" si="0"/>
        <v>7</v>
      </c>
      <c r="G22" s="148"/>
    </row>
    <row r="23" spans="1:9" ht="24.75" customHeight="1" x14ac:dyDescent="0.25">
      <c r="A23" s="60">
        <v>18</v>
      </c>
      <c r="B23" s="135"/>
      <c r="C23" s="61" t="s">
        <v>243</v>
      </c>
      <c r="D23" s="61">
        <v>2008</v>
      </c>
      <c r="E23" s="61">
        <v>2012</v>
      </c>
      <c r="F23" s="60">
        <f t="shared" si="0"/>
        <v>4</v>
      </c>
      <c r="G23" s="149"/>
    </row>
    <row r="24" spans="1:9" ht="24.75" customHeight="1" x14ac:dyDescent="0.25">
      <c r="A24" s="60">
        <v>19</v>
      </c>
      <c r="B24" s="150" t="s">
        <v>178</v>
      </c>
      <c r="C24" s="48" t="s">
        <v>244</v>
      </c>
      <c r="D24" s="48">
        <v>2000</v>
      </c>
      <c r="E24" s="48">
        <v>2015</v>
      </c>
      <c r="F24" s="60">
        <f t="shared" si="0"/>
        <v>15</v>
      </c>
      <c r="G24" s="147" t="s">
        <v>257</v>
      </c>
    </row>
    <row r="25" spans="1:9" ht="24.75" customHeight="1" x14ac:dyDescent="0.25">
      <c r="A25" s="60">
        <v>20</v>
      </c>
      <c r="B25" s="150"/>
      <c r="C25" s="48" t="s">
        <v>245</v>
      </c>
      <c r="D25" s="48">
        <v>1999</v>
      </c>
      <c r="E25" s="48">
        <v>2015</v>
      </c>
      <c r="F25" s="60">
        <f t="shared" si="0"/>
        <v>16</v>
      </c>
      <c r="G25" s="148"/>
    </row>
    <row r="26" spans="1:9" ht="24.75" customHeight="1" x14ac:dyDescent="0.25">
      <c r="A26" s="60">
        <v>21</v>
      </c>
      <c r="B26" s="150"/>
      <c r="C26" s="50" t="s">
        <v>246</v>
      </c>
      <c r="D26" s="50">
        <v>2006</v>
      </c>
      <c r="E26" s="50">
        <v>2016</v>
      </c>
      <c r="F26" s="60">
        <f t="shared" si="0"/>
        <v>10</v>
      </c>
      <c r="G26" s="148"/>
    </row>
    <row r="27" spans="1:9" ht="24.75" customHeight="1" x14ac:dyDescent="0.25">
      <c r="A27" s="60">
        <v>22</v>
      </c>
      <c r="B27" s="150"/>
      <c r="C27" s="48" t="s">
        <v>247</v>
      </c>
      <c r="D27" s="48">
        <v>2008</v>
      </c>
      <c r="E27" s="48">
        <v>2016</v>
      </c>
      <c r="F27" s="60">
        <f t="shared" si="0"/>
        <v>8</v>
      </c>
      <c r="G27" s="148"/>
    </row>
    <row r="28" spans="1:9" ht="24.75" customHeight="1" x14ac:dyDescent="0.25">
      <c r="A28" s="60">
        <v>23</v>
      </c>
      <c r="B28" s="150"/>
      <c r="C28" s="48" t="s">
        <v>248</v>
      </c>
      <c r="D28" s="48">
        <v>2002</v>
      </c>
      <c r="E28" s="48">
        <v>2005</v>
      </c>
      <c r="F28" s="60">
        <f t="shared" si="0"/>
        <v>3</v>
      </c>
      <c r="G28" s="148"/>
    </row>
    <row r="29" spans="1:9" ht="24.75" customHeight="1" x14ac:dyDescent="0.25">
      <c r="A29" s="60">
        <v>24</v>
      </c>
      <c r="B29" s="150"/>
      <c r="C29" s="48" t="s">
        <v>249</v>
      </c>
      <c r="D29" s="48">
        <v>2001</v>
      </c>
      <c r="E29" s="48">
        <v>2013</v>
      </c>
      <c r="F29" s="60">
        <f t="shared" si="0"/>
        <v>12</v>
      </c>
      <c r="G29" s="148"/>
    </row>
    <row r="30" spans="1:9" ht="24.75" customHeight="1" x14ac:dyDescent="0.25">
      <c r="A30" s="60">
        <v>25</v>
      </c>
      <c r="B30" s="150"/>
      <c r="C30" s="48" t="s">
        <v>250</v>
      </c>
      <c r="D30" s="48">
        <v>2002</v>
      </c>
      <c r="E30" s="48">
        <v>2014</v>
      </c>
      <c r="F30" s="60">
        <f t="shared" si="0"/>
        <v>12</v>
      </c>
      <c r="G30" s="148"/>
    </row>
    <row r="31" spans="1:9" ht="24.75" customHeight="1" x14ac:dyDescent="0.25">
      <c r="A31" s="60">
        <v>26</v>
      </c>
      <c r="B31" s="150"/>
      <c r="C31" s="48" t="s">
        <v>251</v>
      </c>
      <c r="D31" s="48">
        <v>2009</v>
      </c>
      <c r="E31" s="48">
        <v>2016</v>
      </c>
      <c r="F31" s="60">
        <f t="shared" si="0"/>
        <v>7</v>
      </c>
      <c r="G31" s="148"/>
    </row>
    <row r="32" spans="1:9" ht="24.75" customHeight="1" x14ac:dyDescent="0.25">
      <c r="A32" s="60">
        <v>27</v>
      </c>
      <c r="B32" s="150"/>
      <c r="C32" s="48" t="s">
        <v>252</v>
      </c>
      <c r="D32" s="48">
        <v>1999</v>
      </c>
      <c r="E32" s="48">
        <v>2015</v>
      </c>
      <c r="F32" s="60">
        <f t="shared" si="0"/>
        <v>16</v>
      </c>
      <c r="G32" s="149"/>
    </row>
    <row r="33" spans="1:7" ht="14.25" x14ac:dyDescent="0.25">
      <c r="A33" s="55"/>
      <c r="B33" s="56"/>
      <c r="C33" s="56"/>
      <c r="D33" s="56"/>
      <c r="E33" s="56"/>
      <c r="F33" s="56"/>
      <c r="G33" s="56"/>
    </row>
    <row r="34" spans="1:7" ht="14.25" x14ac:dyDescent="0.25">
      <c r="A34" s="55"/>
      <c r="B34" s="56"/>
      <c r="C34" s="56"/>
      <c r="D34" s="56"/>
      <c r="E34" s="56"/>
      <c r="F34" s="56"/>
      <c r="G34" s="56"/>
    </row>
    <row r="35" spans="1:7" ht="14.25" x14ac:dyDescent="0.25">
      <c r="A35" s="55"/>
      <c r="B35" s="56"/>
      <c r="C35" s="56"/>
      <c r="D35" s="145" t="s">
        <v>254</v>
      </c>
      <c r="E35" s="145"/>
      <c r="F35" s="145"/>
      <c r="G35" s="145"/>
    </row>
    <row r="36" spans="1:7" x14ac:dyDescent="0.25">
      <c r="D36" s="146" t="s">
        <v>255</v>
      </c>
      <c r="E36" s="146"/>
      <c r="F36" s="146"/>
      <c r="G36" s="146"/>
    </row>
  </sheetData>
  <mergeCells count="19">
    <mergeCell ref="B24:B32"/>
    <mergeCell ref="G24:G32"/>
    <mergeCell ref="D35:G35"/>
    <mergeCell ref="D36:G36"/>
    <mergeCell ref="F3:F5"/>
    <mergeCell ref="B6:B15"/>
    <mergeCell ref="G6:G15"/>
    <mergeCell ref="B16:B17"/>
    <mergeCell ref="G16:G17"/>
    <mergeCell ref="B18:B23"/>
    <mergeCell ref="G18:G23"/>
    <mergeCell ref="A1:G1"/>
    <mergeCell ref="A2:G2"/>
    <mergeCell ref="A3:A5"/>
    <mergeCell ref="B3:B5"/>
    <mergeCell ref="C3:C5"/>
    <mergeCell ref="D3:D5"/>
    <mergeCell ref="E3:E5"/>
    <mergeCell ref="G3:G5"/>
  </mergeCells>
  <printOptions horizontalCentered="1"/>
  <pageMargins left="0.22" right="0.19" top="0.66" bottom="0.24" header="0.28000000000000003" footer="0.24"/>
  <pageSetup paperSize="9" scale="90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6"/>
  <sheetViews>
    <sheetView view="pageBreakPreview" zoomScale="130" zoomScaleSheetLayoutView="130" workbookViewId="0">
      <selection activeCell="D19" sqref="D19"/>
    </sheetView>
  </sheetViews>
  <sheetFormatPr defaultRowHeight="13.5" x14ac:dyDescent="0.25"/>
  <cols>
    <col min="1" max="1" width="5.28515625" style="63" customWidth="1"/>
    <col min="2" max="2" width="18" style="39" customWidth="1"/>
    <col min="3" max="3" width="36.85546875" style="63" customWidth="1"/>
    <col min="4" max="4" width="8.85546875" style="63" customWidth="1"/>
    <col min="5" max="5" width="13" style="63" customWidth="1"/>
    <col min="6" max="6" width="24.140625" style="62" customWidth="1"/>
    <col min="7" max="16384" width="9.140625" style="11"/>
  </cols>
  <sheetData>
    <row r="1" spans="1:6" ht="28.5" customHeight="1" x14ac:dyDescent="0.25">
      <c r="A1" s="151" t="s">
        <v>174</v>
      </c>
      <c r="B1" s="151"/>
      <c r="C1" s="151"/>
      <c r="D1" s="151"/>
      <c r="E1" s="151"/>
      <c r="F1" s="151"/>
    </row>
    <row r="2" spans="1:6" ht="56.25" customHeight="1" x14ac:dyDescent="0.25">
      <c r="A2" s="157" t="s">
        <v>288</v>
      </c>
      <c r="B2" s="157"/>
      <c r="C2" s="157"/>
      <c r="D2" s="157"/>
      <c r="E2" s="157"/>
      <c r="F2" s="157"/>
    </row>
    <row r="3" spans="1:6" x14ac:dyDescent="0.25">
      <c r="A3" s="158" t="s">
        <v>2</v>
      </c>
      <c r="B3" s="158" t="s">
        <v>227</v>
      </c>
      <c r="C3" s="158" t="s">
        <v>267</v>
      </c>
      <c r="D3" s="158" t="s">
        <v>142</v>
      </c>
      <c r="E3" s="158" t="s">
        <v>268</v>
      </c>
      <c r="F3" s="158" t="s">
        <v>269</v>
      </c>
    </row>
    <row r="4" spans="1:6" x14ac:dyDescent="0.25">
      <c r="A4" s="159"/>
      <c r="B4" s="159"/>
      <c r="C4" s="159"/>
      <c r="D4" s="159"/>
      <c r="E4" s="159"/>
      <c r="F4" s="159"/>
    </row>
    <row r="5" spans="1:6" x14ac:dyDescent="0.25">
      <c r="A5" s="160"/>
      <c r="B5" s="160"/>
      <c r="C5" s="160"/>
      <c r="D5" s="160"/>
      <c r="E5" s="160"/>
      <c r="F5" s="160"/>
    </row>
    <row r="6" spans="1:6" ht="24.75" customHeight="1" x14ac:dyDescent="0.25">
      <c r="A6" s="67">
        <v>1</v>
      </c>
      <c r="B6" s="67" t="s">
        <v>228</v>
      </c>
      <c r="C6" s="67" t="s">
        <v>270</v>
      </c>
      <c r="D6" s="67">
        <v>356</v>
      </c>
      <c r="E6" s="67" t="s">
        <v>275</v>
      </c>
      <c r="F6" s="67" t="s">
        <v>155</v>
      </c>
    </row>
    <row r="7" spans="1:6" ht="24.75" customHeight="1" x14ac:dyDescent="0.25">
      <c r="A7" s="67">
        <v>2</v>
      </c>
      <c r="B7" s="67" t="s">
        <v>263</v>
      </c>
      <c r="C7" s="67" t="s">
        <v>271</v>
      </c>
      <c r="D7" s="67">
        <v>347</v>
      </c>
      <c r="E7" s="67">
        <v>2007</v>
      </c>
      <c r="F7" s="67" t="s">
        <v>155</v>
      </c>
    </row>
    <row r="8" spans="1:6" ht="24.75" customHeight="1" x14ac:dyDescent="0.25">
      <c r="A8" s="67">
        <v>3</v>
      </c>
      <c r="B8" s="68" t="s">
        <v>230</v>
      </c>
      <c r="C8" s="67" t="s">
        <v>270</v>
      </c>
      <c r="D8" s="68">
        <v>314</v>
      </c>
      <c r="E8" s="67" t="s">
        <v>276</v>
      </c>
      <c r="F8" s="67" t="s">
        <v>155</v>
      </c>
    </row>
    <row r="9" spans="1:6" ht="24.75" customHeight="1" x14ac:dyDescent="0.25">
      <c r="A9" s="67">
        <v>4</v>
      </c>
      <c r="B9" s="68" t="s">
        <v>236</v>
      </c>
      <c r="C9" s="67" t="s">
        <v>270</v>
      </c>
      <c r="D9" s="68">
        <v>313</v>
      </c>
      <c r="E9" s="67" t="s">
        <v>276</v>
      </c>
      <c r="F9" s="67" t="s">
        <v>155</v>
      </c>
    </row>
    <row r="10" spans="1:6" ht="24.75" customHeight="1" x14ac:dyDescent="0.25">
      <c r="A10" s="67">
        <v>5</v>
      </c>
      <c r="B10" s="68" t="s">
        <v>264</v>
      </c>
      <c r="C10" s="68" t="s">
        <v>272</v>
      </c>
      <c r="D10" s="68" t="s">
        <v>208</v>
      </c>
      <c r="E10" s="67">
        <v>2007</v>
      </c>
      <c r="F10" s="67" t="s">
        <v>155</v>
      </c>
    </row>
    <row r="11" spans="1:6" ht="24.75" customHeight="1" x14ac:dyDescent="0.25">
      <c r="A11" s="67">
        <v>6</v>
      </c>
      <c r="B11" s="67" t="s">
        <v>235</v>
      </c>
      <c r="C11" s="67" t="s">
        <v>270</v>
      </c>
      <c r="D11" s="68" t="s">
        <v>208</v>
      </c>
      <c r="E11" s="67">
        <v>2000</v>
      </c>
      <c r="F11" s="67" t="s">
        <v>155</v>
      </c>
    </row>
    <row r="12" spans="1:6" ht="24.75" customHeight="1" x14ac:dyDescent="0.25">
      <c r="A12" s="67">
        <v>7</v>
      </c>
      <c r="B12" s="67" t="s">
        <v>234</v>
      </c>
      <c r="C12" s="67" t="s">
        <v>270</v>
      </c>
      <c r="D12" s="67">
        <v>168</v>
      </c>
      <c r="E12" s="67" t="s">
        <v>277</v>
      </c>
      <c r="F12" s="67" t="s">
        <v>155</v>
      </c>
    </row>
    <row r="13" spans="1:6" ht="24.75" customHeight="1" x14ac:dyDescent="0.25">
      <c r="A13" s="67">
        <v>8</v>
      </c>
      <c r="B13" s="67" t="s">
        <v>231</v>
      </c>
      <c r="C13" s="67" t="s">
        <v>273</v>
      </c>
      <c r="D13" s="67" t="s">
        <v>208</v>
      </c>
      <c r="E13" s="67" t="s">
        <v>278</v>
      </c>
      <c r="F13" s="67" t="s">
        <v>155</v>
      </c>
    </row>
    <row r="14" spans="1:6" ht="24.75" customHeight="1" x14ac:dyDescent="0.25">
      <c r="A14" s="67">
        <v>9</v>
      </c>
      <c r="B14" s="67" t="s">
        <v>265</v>
      </c>
      <c r="C14" s="67" t="s">
        <v>274</v>
      </c>
      <c r="D14" s="67" t="s">
        <v>208</v>
      </c>
      <c r="E14" s="67">
        <v>2008</v>
      </c>
      <c r="F14" s="67" t="s">
        <v>155</v>
      </c>
    </row>
    <row r="15" spans="1:6" ht="24.75" customHeight="1" x14ac:dyDescent="0.25">
      <c r="A15" s="67">
        <v>10</v>
      </c>
      <c r="B15" s="68" t="s">
        <v>266</v>
      </c>
      <c r="C15" s="67" t="s">
        <v>270</v>
      </c>
      <c r="D15" s="68">
        <v>258</v>
      </c>
      <c r="E15" s="67" t="s">
        <v>279</v>
      </c>
      <c r="F15" s="67" t="s">
        <v>155</v>
      </c>
    </row>
    <row r="16" spans="1:6" ht="24.75" customHeight="1" x14ac:dyDescent="0.25">
      <c r="A16" s="67">
        <v>11</v>
      </c>
      <c r="B16" s="68" t="s">
        <v>280</v>
      </c>
      <c r="C16" s="67" t="s">
        <v>274</v>
      </c>
      <c r="D16" s="68">
        <v>151</v>
      </c>
      <c r="E16" s="67">
        <v>2007</v>
      </c>
      <c r="F16" s="67" t="s">
        <v>155</v>
      </c>
    </row>
    <row r="17" spans="1:6" ht="34.5" customHeight="1" x14ac:dyDescent="0.25">
      <c r="A17" s="67">
        <v>12</v>
      </c>
      <c r="B17" s="68" t="s">
        <v>281</v>
      </c>
      <c r="C17" s="67" t="s">
        <v>274</v>
      </c>
      <c r="D17" s="68">
        <v>152</v>
      </c>
      <c r="E17" s="67">
        <v>2007</v>
      </c>
      <c r="F17" s="67" t="s">
        <v>282</v>
      </c>
    </row>
    <row r="18" spans="1:6" ht="24.75" customHeight="1" x14ac:dyDescent="0.25">
      <c r="A18" s="67">
        <v>13</v>
      </c>
      <c r="B18" s="68" t="s">
        <v>283</v>
      </c>
      <c r="C18" s="67" t="s">
        <v>274</v>
      </c>
      <c r="D18" s="69">
        <v>5</v>
      </c>
      <c r="E18" s="67">
        <v>2016</v>
      </c>
      <c r="F18" s="67" t="s">
        <v>284</v>
      </c>
    </row>
    <row r="19" spans="1:6" ht="23.25" customHeight="1" x14ac:dyDescent="0.25">
      <c r="A19" s="67">
        <v>14</v>
      </c>
      <c r="B19" s="68" t="s">
        <v>285</v>
      </c>
      <c r="C19" s="67" t="s">
        <v>286</v>
      </c>
      <c r="D19" s="68">
        <v>418</v>
      </c>
      <c r="E19" s="67">
        <v>2008</v>
      </c>
      <c r="F19" s="67" t="s">
        <v>155</v>
      </c>
    </row>
    <row r="20" spans="1:6" ht="35.25" customHeight="1" x14ac:dyDescent="0.25">
      <c r="A20" s="67">
        <v>15</v>
      </c>
      <c r="B20" s="70" t="s">
        <v>287</v>
      </c>
      <c r="C20" s="67" t="s">
        <v>286</v>
      </c>
      <c r="D20" s="68">
        <v>336</v>
      </c>
      <c r="E20" s="67">
        <v>2007</v>
      </c>
      <c r="F20" s="67" t="s">
        <v>282</v>
      </c>
    </row>
    <row r="21" spans="1:6" ht="24.75" customHeight="1" x14ac:dyDescent="0.25">
      <c r="A21" s="55"/>
      <c r="B21" s="156" t="s">
        <v>289</v>
      </c>
      <c r="C21" s="156"/>
      <c r="D21" s="71"/>
      <c r="E21" s="71"/>
      <c r="F21" s="71"/>
    </row>
    <row r="22" spans="1:6" ht="21" customHeight="1" x14ac:dyDescent="0.25">
      <c r="A22" s="64"/>
      <c r="B22" s="156" t="s">
        <v>290</v>
      </c>
      <c r="C22" s="156"/>
      <c r="D22" s="156"/>
      <c r="E22" s="156"/>
      <c r="F22" s="156"/>
    </row>
    <row r="23" spans="1:6" ht="21" customHeight="1" x14ac:dyDescent="0.25">
      <c r="A23" s="64"/>
      <c r="B23" s="156" t="s">
        <v>291</v>
      </c>
      <c r="C23" s="156"/>
      <c r="D23" s="71"/>
      <c r="E23" s="71"/>
      <c r="F23" s="71"/>
    </row>
    <row r="24" spans="1:6" ht="16.5" x14ac:dyDescent="0.25">
      <c r="A24" s="64"/>
      <c r="B24" s="156" t="s">
        <v>292</v>
      </c>
      <c r="C24" s="156"/>
      <c r="D24" s="156"/>
      <c r="E24" s="156"/>
      <c r="F24" s="156"/>
    </row>
    <row r="25" spans="1:6" x14ac:dyDescent="0.25">
      <c r="A25" s="64"/>
      <c r="B25" s="65"/>
      <c r="C25" s="64"/>
      <c r="D25" s="64"/>
      <c r="E25" s="64"/>
      <c r="F25" s="66"/>
    </row>
    <row r="26" spans="1:6" x14ac:dyDescent="0.25">
      <c r="A26" s="64"/>
      <c r="B26" s="65"/>
      <c r="C26" s="64"/>
      <c r="D26" s="64"/>
      <c r="E26" s="64"/>
      <c r="F26" s="66"/>
    </row>
  </sheetData>
  <mergeCells count="12">
    <mergeCell ref="B21:C21"/>
    <mergeCell ref="B22:F22"/>
    <mergeCell ref="B23:C23"/>
    <mergeCell ref="B24:F24"/>
    <mergeCell ref="A1:F1"/>
    <mergeCell ref="A2:F2"/>
    <mergeCell ref="A3:A5"/>
    <mergeCell ref="B3:B5"/>
    <mergeCell ref="C3:C5"/>
    <mergeCell ref="D3:D5"/>
    <mergeCell ref="E3:E5"/>
    <mergeCell ref="F3:F5"/>
  </mergeCells>
  <printOptions horizontalCentered="1"/>
  <pageMargins left="0.2" right="0.19" top="0.75" bottom="0.24" header="0.28000000000000003" footer="0.24"/>
  <pageSetup paperSize="9" scale="9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3"/>
  <sheetViews>
    <sheetView view="pageBreakPreview" zoomScale="130" zoomScaleSheetLayoutView="130" workbookViewId="0">
      <pane xSplit="1" ySplit="2" topLeftCell="B15" activePane="bottomRight" state="frozen"/>
      <selection activeCell="D4" sqref="D4"/>
      <selection pane="topRight" activeCell="D4" sqref="D4"/>
      <selection pane="bottomLeft" activeCell="D4" sqref="D4"/>
      <selection pane="bottomRight" activeCell="B3" sqref="B3:B20"/>
    </sheetView>
  </sheetViews>
  <sheetFormatPr defaultRowHeight="13.5" x14ac:dyDescent="0.25"/>
  <cols>
    <col min="1" max="1" width="3.42578125" style="15" customWidth="1"/>
    <col min="2" max="2" width="11.7109375" style="12" customWidth="1"/>
    <col min="3" max="3" width="19.85546875" style="15" customWidth="1"/>
    <col min="4" max="4" width="12.7109375" style="15" customWidth="1"/>
    <col min="5" max="5" width="13.7109375" style="15" customWidth="1"/>
    <col min="6" max="6" width="32.28515625" style="15" customWidth="1"/>
    <col min="7" max="16384" width="9.140625" style="11"/>
  </cols>
  <sheetData>
    <row r="1" spans="1:6" ht="16.5" customHeight="1" x14ac:dyDescent="0.25">
      <c r="A1" s="110" t="s">
        <v>2</v>
      </c>
      <c r="B1" s="110" t="s">
        <v>0</v>
      </c>
      <c r="C1" s="110" t="s">
        <v>11</v>
      </c>
      <c r="D1" s="110" t="s">
        <v>61</v>
      </c>
      <c r="E1" s="110" t="s">
        <v>62</v>
      </c>
      <c r="F1" s="111" t="s">
        <v>1</v>
      </c>
    </row>
    <row r="2" spans="1:6" ht="21.75" customHeight="1" x14ac:dyDescent="0.25">
      <c r="A2" s="110"/>
      <c r="B2" s="110"/>
      <c r="C2" s="110"/>
      <c r="D2" s="110"/>
      <c r="E2" s="110"/>
      <c r="F2" s="111"/>
    </row>
    <row r="3" spans="1:6" ht="43.5" customHeight="1" x14ac:dyDescent="0.25">
      <c r="A3" s="9">
        <v>1</v>
      </c>
      <c r="B3" s="9" t="s">
        <v>70</v>
      </c>
      <c r="C3" s="9" t="s">
        <v>12</v>
      </c>
      <c r="D3" s="9" t="s">
        <v>3</v>
      </c>
      <c r="E3" s="9" t="s">
        <v>66</v>
      </c>
      <c r="F3" s="27" t="s">
        <v>149</v>
      </c>
    </row>
    <row r="4" spans="1:6" ht="41.25" customHeight="1" x14ac:dyDescent="0.25">
      <c r="A4" s="9">
        <v>2</v>
      </c>
      <c r="B4" s="9" t="s">
        <v>71</v>
      </c>
      <c r="C4" s="9" t="s">
        <v>14</v>
      </c>
      <c r="D4" s="9" t="s">
        <v>3</v>
      </c>
      <c r="E4" s="9" t="s">
        <v>66</v>
      </c>
      <c r="F4" s="27" t="s">
        <v>149</v>
      </c>
    </row>
    <row r="5" spans="1:6" ht="39.75" customHeight="1" x14ac:dyDescent="0.25">
      <c r="A5" s="9">
        <v>3</v>
      </c>
      <c r="B5" s="9" t="s">
        <v>72</v>
      </c>
      <c r="C5" s="9" t="s">
        <v>16</v>
      </c>
      <c r="D5" s="9" t="s">
        <v>3</v>
      </c>
      <c r="E5" s="9" t="s">
        <v>66</v>
      </c>
      <c r="F5" s="9" t="s">
        <v>68</v>
      </c>
    </row>
    <row r="6" spans="1:6" ht="39.75" customHeight="1" x14ac:dyDescent="0.25">
      <c r="A6" s="9">
        <v>4</v>
      </c>
      <c r="B6" s="9" t="s">
        <v>73</v>
      </c>
      <c r="C6" s="9" t="s">
        <v>18</v>
      </c>
      <c r="D6" s="9" t="s">
        <v>3</v>
      </c>
      <c r="E6" s="9" t="s">
        <v>66</v>
      </c>
      <c r="F6" s="9" t="s">
        <v>67</v>
      </c>
    </row>
    <row r="7" spans="1:6" ht="39.75" customHeight="1" x14ac:dyDescent="0.25">
      <c r="A7" s="9">
        <v>5</v>
      </c>
      <c r="B7" s="9" t="s">
        <v>74</v>
      </c>
      <c r="C7" s="9" t="s">
        <v>5</v>
      </c>
      <c r="D7" s="9" t="s">
        <v>3</v>
      </c>
      <c r="E7" s="9" t="s">
        <v>66</v>
      </c>
      <c r="F7" s="9" t="s">
        <v>67</v>
      </c>
    </row>
    <row r="8" spans="1:6" ht="39.75" customHeight="1" x14ac:dyDescent="0.25">
      <c r="A8" s="21"/>
      <c r="B8" s="21" t="s">
        <v>112</v>
      </c>
      <c r="C8" s="21"/>
      <c r="D8" s="21" t="s">
        <v>3</v>
      </c>
      <c r="E8" s="21" t="s">
        <v>66</v>
      </c>
      <c r="F8" s="21" t="s">
        <v>67</v>
      </c>
    </row>
    <row r="9" spans="1:6" ht="42" customHeight="1" x14ac:dyDescent="0.25">
      <c r="A9" s="9">
        <v>6</v>
      </c>
      <c r="B9" s="9" t="s">
        <v>75</v>
      </c>
      <c r="C9" s="9" t="s">
        <v>20</v>
      </c>
      <c r="D9" s="9" t="s">
        <v>3</v>
      </c>
      <c r="E9" s="9" t="s">
        <v>3</v>
      </c>
      <c r="F9" s="9" t="s">
        <v>69</v>
      </c>
    </row>
    <row r="10" spans="1:6" ht="41.25" customHeight="1" x14ac:dyDescent="0.25">
      <c r="A10" s="9">
        <v>7</v>
      </c>
      <c r="B10" s="9" t="s">
        <v>76</v>
      </c>
      <c r="C10" s="9" t="s">
        <v>22</v>
      </c>
      <c r="D10" s="9" t="s">
        <v>3</v>
      </c>
      <c r="E10" s="9" t="s">
        <v>3</v>
      </c>
      <c r="F10" s="9" t="s">
        <v>69</v>
      </c>
    </row>
    <row r="11" spans="1:6" ht="39.75" customHeight="1" x14ac:dyDescent="0.25">
      <c r="A11" s="9">
        <v>8</v>
      </c>
      <c r="B11" s="9" t="s">
        <v>77</v>
      </c>
      <c r="C11" s="9" t="s">
        <v>10</v>
      </c>
      <c r="D11" s="9" t="s">
        <v>3</v>
      </c>
      <c r="E11" s="9" t="s">
        <v>3</v>
      </c>
      <c r="F11" s="9" t="s">
        <v>69</v>
      </c>
    </row>
    <row r="12" spans="1:6" ht="54.75" customHeight="1" x14ac:dyDescent="0.25">
      <c r="A12" s="9">
        <v>9</v>
      </c>
      <c r="B12" s="9" t="s">
        <v>78</v>
      </c>
      <c r="C12" s="9" t="s">
        <v>26</v>
      </c>
      <c r="D12" s="9" t="s">
        <v>3</v>
      </c>
      <c r="E12" s="9" t="s">
        <v>64</v>
      </c>
      <c r="F12" s="9" t="s">
        <v>67</v>
      </c>
    </row>
    <row r="13" spans="1:6" ht="42.75" customHeight="1" x14ac:dyDescent="0.25">
      <c r="A13" s="9">
        <v>10</v>
      </c>
      <c r="B13" s="9" t="s">
        <v>79</v>
      </c>
      <c r="C13" s="9" t="s">
        <v>28</v>
      </c>
      <c r="D13" s="9" t="s">
        <v>3</v>
      </c>
      <c r="E13" s="9" t="s">
        <v>3</v>
      </c>
      <c r="F13" s="9" t="s">
        <v>69</v>
      </c>
    </row>
    <row r="14" spans="1:6" ht="56.25" customHeight="1" x14ac:dyDescent="0.25">
      <c r="A14" s="9">
        <v>11</v>
      </c>
      <c r="B14" s="9" t="s">
        <v>80</v>
      </c>
      <c r="C14" s="9" t="s">
        <v>30</v>
      </c>
      <c r="D14" s="9" t="s">
        <v>3</v>
      </c>
      <c r="E14" s="9" t="s">
        <v>3</v>
      </c>
      <c r="F14" s="9" t="s">
        <v>69</v>
      </c>
    </row>
    <row r="15" spans="1:6" ht="56.25" customHeight="1" x14ac:dyDescent="0.25">
      <c r="A15" s="9">
        <v>12</v>
      </c>
      <c r="B15" s="9" t="s">
        <v>81</v>
      </c>
      <c r="C15" s="9" t="s">
        <v>32</v>
      </c>
      <c r="D15" s="9" t="s">
        <v>3</v>
      </c>
      <c r="E15" s="9" t="s">
        <v>66</v>
      </c>
      <c r="F15" s="9" t="s">
        <v>67</v>
      </c>
    </row>
    <row r="16" spans="1:6" ht="56.25" customHeight="1" x14ac:dyDescent="0.25">
      <c r="A16" s="9">
        <v>13</v>
      </c>
      <c r="B16" s="9" t="s">
        <v>76</v>
      </c>
      <c r="C16" s="9" t="s">
        <v>35</v>
      </c>
      <c r="D16" s="9" t="s">
        <v>3</v>
      </c>
      <c r="E16" s="9" t="s">
        <v>3</v>
      </c>
      <c r="F16" s="9" t="s">
        <v>69</v>
      </c>
    </row>
    <row r="17" spans="1:6" ht="30.75" customHeight="1" x14ac:dyDescent="0.25">
      <c r="A17" s="18">
        <v>14</v>
      </c>
      <c r="B17" s="17" t="s">
        <v>82</v>
      </c>
      <c r="C17" s="9" t="s">
        <v>36</v>
      </c>
      <c r="D17" s="9" t="s">
        <v>3</v>
      </c>
      <c r="E17" s="9" t="s">
        <v>3</v>
      </c>
      <c r="F17" s="9" t="s">
        <v>69</v>
      </c>
    </row>
    <row r="18" spans="1:6" ht="32.25" customHeight="1" x14ac:dyDescent="0.25">
      <c r="A18" s="18">
        <v>15</v>
      </c>
      <c r="B18" s="17" t="s">
        <v>83</v>
      </c>
      <c r="C18" s="9" t="s">
        <v>38</v>
      </c>
      <c r="D18" s="9" t="s">
        <v>3</v>
      </c>
      <c r="E18" s="9" t="s">
        <v>66</v>
      </c>
      <c r="F18" s="9" t="s">
        <v>67</v>
      </c>
    </row>
    <row r="19" spans="1:6" ht="26.25" customHeight="1" x14ac:dyDescent="0.25">
      <c r="A19" s="18">
        <v>16</v>
      </c>
      <c r="B19" s="17" t="s">
        <v>84</v>
      </c>
      <c r="C19" s="9" t="s">
        <v>40</v>
      </c>
      <c r="D19" s="9" t="s">
        <v>3</v>
      </c>
      <c r="E19" s="9" t="s">
        <v>66</v>
      </c>
      <c r="F19" s="9" t="s">
        <v>67</v>
      </c>
    </row>
    <row r="20" spans="1:6" ht="36.75" customHeight="1" x14ac:dyDescent="0.25">
      <c r="A20" s="18">
        <v>17</v>
      </c>
      <c r="B20" s="17" t="s">
        <v>85</v>
      </c>
      <c r="C20" s="9" t="s">
        <v>42</v>
      </c>
      <c r="D20" s="9" t="s">
        <v>3</v>
      </c>
      <c r="E20" s="23" t="s">
        <v>129</v>
      </c>
      <c r="F20" s="9" t="s">
        <v>67</v>
      </c>
    </row>
    <row r="21" spans="1:6" ht="20.100000000000001" customHeight="1" x14ac:dyDescent="0.25"/>
    <row r="22" spans="1:6" ht="20.100000000000001" customHeight="1" x14ac:dyDescent="0.25"/>
    <row r="23" spans="1:6" ht="20.100000000000001" customHeight="1" x14ac:dyDescent="0.25"/>
  </sheetData>
  <mergeCells count="6">
    <mergeCell ref="F1:F2"/>
    <mergeCell ref="E1:E2"/>
    <mergeCell ref="D1:D2"/>
    <mergeCell ref="A1:A2"/>
    <mergeCell ref="B1:B2"/>
    <mergeCell ref="C1:C2"/>
  </mergeCells>
  <printOptions horizontalCentered="1"/>
  <pageMargins left="0.2" right="0.26" top="0.5" bottom="0.25" header="0.5" footer="0.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50"/>
  <sheetViews>
    <sheetView view="pageBreakPreview" zoomScale="115" zoomScaleSheetLayoutView="115" workbookViewId="0">
      <selection activeCell="E38" sqref="E38"/>
    </sheetView>
  </sheetViews>
  <sheetFormatPr defaultRowHeight="13.5" x14ac:dyDescent="0.25"/>
  <cols>
    <col min="1" max="1" width="4" style="15" customWidth="1"/>
    <col min="2" max="2" width="10.140625" style="30" customWidth="1"/>
    <col min="3" max="3" width="21.5703125" style="38" customWidth="1"/>
    <col min="4" max="4" width="13" style="15" customWidth="1"/>
    <col min="5" max="5" width="17.28515625" style="15" customWidth="1"/>
    <col min="6" max="6" width="20" style="15" customWidth="1"/>
    <col min="7" max="16384" width="9.140625" style="11"/>
  </cols>
  <sheetData>
    <row r="1" spans="1:6" ht="20.25" customHeight="1" x14ac:dyDescent="0.25">
      <c r="A1" s="116" t="s">
        <v>174</v>
      </c>
      <c r="B1" s="116"/>
      <c r="C1" s="116"/>
      <c r="D1" s="116"/>
      <c r="E1" s="116"/>
      <c r="F1" s="116"/>
    </row>
    <row r="2" spans="1:6" ht="34.5" customHeight="1" x14ac:dyDescent="0.25">
      <c r="A2" s="115" t="s">
        <v>173</v>
      </c>
      <c r="B2" s="115"/>
      <c r="C2" s="115"/>
      <c r="D2" s="115"/>
      <c r="E2" s="115"/>
      <c r="F2" s="115"/>
    </row>
    <row r="3" spans="1:6" ht="23.25" customHeight="1" x14ac:dyDescent="0.25">
      <c r="A3" s="120" t="s">
        <v>2</v>
      </c>
      <c r="B3" s="120" t="s">
        <v>150</v>
      </c>
      <c r="C3" s="120" t="s">
        <v>179</v>
      </c>
      <c r="D3" s="120" t="s">
        <v>195</v>
      </c>
      <c r="E3" s="120" t="s">
        <v>151</v>
      </c>
      <c r="F3" s="117" t="s">
        <v>1</v>
      </c>
    </row>
    <row r="4" spans="1:6" ht="23.25" customHeight="1" x14ac:dyDescent="0.25">
      <c r="A4" s="121"/>
      <c r="B4" s="121"/>
      <c r="C4" s="121"/>
      <c r="D4" s="121"/>
      <c r="E4" s="121"/>
      <c r="F4" s="118"/>
    </row>
    <row r="5" spans="1:6" ht="25.5" customHeight="1" x14ac:dyDescent="0.25">
      <c r="A5" s="122"/>
      <c r="B5" s="122"/>
      <c r="C5" s="122"/>
      <c r="D5" s="122"/>
      <c r="E5" s="122"/>
      <c r="F5" s="119"/>
    </row>
    <row r="6" spans="1:6" ht="41.25" customHeight="1" x14ac:dyDescent="0.25">
      <c r="A6" s="29">
        <v>1</v>
      </c>
      <c r="B6" s="120" t="s">
        <v>152</v>
      </c>
      <c r="C6" s="34" t="s">
        <v>70</v>
      </c>
      <c r="D6" s="32" t="s">
        <v>154</v>
      </c>
      <c r="E6" s="32" t="s">
        <v>155</v>
      </c>
      <c r="F6" s="32" t="s">
        <v>156</v>
      </c>
    </row>
    <row r="7" spans="1:6" ht="40.5" customHeight="1" x14ac:dyDescent="0.25">
      <c r="A7" s="29">
        <v>2</v>
      </c>
      <c r="B7" s="121"/>
      <c r="C7" s="34" t="s">
        <v>71</v>
      </c>
      <c r="D7" s="32" t="s">
        <v>154</v>
      </c>
      <c r="E7" s="32" t="s">
        <v>155</v>
      </c>
      <c r="F7" s="32" t="s">
        <v>156</v>
      </c>
    </row>
    <row r="8" spans="1:6" ht="41.25" customHeight="1" x14ac:dyDescent="0.25">
      <c r="A8" s="32">
        <v>3</v>
      </c>
      <c r="B8" s="121"/>
      <c r="C8" s="34" t="s">
        <v>78</v>
      </c>
      <c r="D8" s="32" t="s">
        <v>154</v>
      </c>
      <c r="E8" s="32" t="s">
        <v>155</v>
      </c>
      <c r="F8" s="32" t="s">
        <v>156</v>
      </c>
    </row>
    <row r="9" spans="1:6" ht="41.25" customHeight="1" x14ac:dyDescent="0.25">
      <c r="A9" s="32">
        <v>4</v>
      </c>
      <c r="B9" s="121"/>
      <c r="C9" s="34" t="s">
        <v>80</v>
      </c>
      <c r="D9" s="32" t="s">
        <v>154</v>
      </c>
      <c r="E9" s="32" t="s">
        <v>155</v>
      </c>
      <c r="F9" s="32" t="s">
        <v>156</v>
      </c>
    </row>
    <row r="10" spans="1:6" ht="39.75" customHeight="1" x14ac:dyDescent="0.25">
      <c r="A10" s="32">
        <v>5</v>
      </c>
      <c r="B10" s="121"/>
      <c r="C10" s="35" t="s">
        <v>83</v>
      </c>
      <c r="D10" s="32" t="s">
        <v>154</v>
      </c>
      <c r="E10" s="32" t="s">
        <v>155</v>
      </c>
      <c r="F10" s="32" t="s">
        <v>156</v>
      </c>
    </row>
    <row r="11" spans="1:6" ht="39.75" customHeight="1" x14ac:dyDescent="0.25">
      <c r="A11" s="32">
        <v>6</v>
      </c>
      <c r="B11" s="121"/>
      <c r="C11" s="35" t="s">
        <v>82</v>
      </c>
      <c r="D11" s="32" t="s">
        <v>154</v>
      </c>
      <c r="E11" s="32" t="s">
        <v>155</v>
      </c>
      <c r="F11" s="32" t="s">
        <v>156</v>
      </c>
    </row>
    <row r="12" spans="1:6" ht="39.75" customHeight="1" x14ac:dyDescent="0.25">
      <c r="A12" s="32">
        <v>7</v>
      </c>
      <c r="B12" s="121"/>
      <c r="C12" s="35" t="s">
        <v>153</v>
      </c>
      <c r="D12" s="32" t="s">
        <v>154</v>
      </c>
      <c r="E12" s="32" t="s">
        <v>155</v>
      </c>
      <c r="F12" s="32" t="s">
        <v>156</v>
      </c>
    </row>
    <row r="13" spans="1:6" ht="39.75" customHeight="1" x14ac:dyDescent="0.25">
      <c r="A13" s="32">
        <v>8</v>
      </c>
      <c r="B13" s="121"/>
      <c r="C13" s="35" t="s">
        <v>81</v>
      </c>
      <c r="D13" s="32" t="s">
        <v>154</v>
      </c>
      <c r="E13" s="32" t="s">
        <v>155</v>
      </c>
      <c r="F13" s="32" t="s">
        <v>156</v>
      </c>
    </row>
    <row r="14" spans="1:6" ht="39.75" customHeight="1" x14ac:dyDescent="0.25">
      <c r="A14" s="32">
        <v>9</v>
      </c>
      <c r="B14" s="121"/>
      <c r="C14" s="34" t="s">
        <v>73</v>
      </c>
      <c r="D14" s="32" t="s">
        <v>154</v>
      </c>
      <c r="E14" s="32" t="s">
        <v>154</v>
      </c>
      <c r="F14" s="32" t="s">
        <v>197</v>
      </c>
    </row>
    <row r="15" spans="1:6" ht="39.75" customHeight="1" x14ac:dyDescent="0.25">
      <c r="A15" s="32">
        <v>10</v>
      </c>
      <c r="B15" s="121"/>
      <c r="C15" s="34" t="s">
        <v>74</v>
      </c>
      <c r="D15" s="32" t="s">
        <v>154</v>
      </c>
      <c r="E15" s="32" t="s">
        <v>155</v>
      </c>
      <c r="F15" s="32" t="s">
        <v>156</v>
      </c>
    </row>
    <row r="16" spans="1:6" ht="39.75" customHeight="1" x14ac:dyDescent="0.25">
      <c r="A16" s="32">
        <v>11</v>
      </c>
      <c r="B16" s="121"/>
      <c r="C16" s="34" t="s">
        <v>175</v>
      </c>
      <c r="D16" s="32" t="s">
        <v>154</v>
      </c>
      <c r="E16" s="32" t="s">
        <v>154</v>
      </c>
      <c r="F16" s="32" t="s">
        <v>197</v>
      </c>
    </row>
    <row r="17" spans="1:6" ht="39.75" customHeight="1" x14ac:dyDescent="0.25">
      <c r="A17" s="32">
        <v>12</v>
      </c>
      <c r="B17" s="121"/>
      <c r="C17" s="34" t="s">
        <v>77</v>
      </c>
      <c r="D17" s="32" t="s">
        <v>154</v>
      </c>
      <c r="E17" s="32" t="s">
        <v>154</v>
      </c>
      <c r="F17" s="32" t="s">
        <v>197</v>
      </c>
    </row>
    <row r="18" spans="1:6" ht="48" customHeight="1" x14ac:dyDescent="0.25">
      <c r="A18" s="32">
        <v>13</v>
      </c>
      <c r="B18" s="121"/>
      <c r="C18" s="34" t="s">
        <v>79</v>
      </c>
      <c r="D18" s="32" t="s">
        <v>154</v>
      </c>
      <c r="E18" s="32" t="s">
        <v>155</v>
      </c>
      <c r="F18" s="32" t="s">
        <v>156</v>
      </c>
    </row>
    <row r="19" spans="1:6" ht="57.75" customHeight="1" x14ac:dyDescent="0.25">
      <c r="A19" s="32">
        <v>14</v>
      </c>
      <c r="B19" s="121"/>
      <c r="C19" s="35" t="s">
        <v>84</v>
      </c>
      <c r="D19" s="32" t="s">
        <v>154</v>
      </c>
      <c r="E19" s="32" t="s">
        <v>155</v>
      </c>
      <c r="F19" s="32" t="s">
        <v>156</v>
      </c>
    </row>
    <row r="20" spans="1:6" ht="56.25" customHeight="1" x14ac:dyDescent="0.25">
      <c r="A20" s="32">
        <v>15</v>
      </c>
      <c r="B20" s="122"/>
      <c r="C20" s="35" t="s">
        <v>85</v>
      </c>
      <c r="D20" s="32" t="s">
        <v>154</v>
      </c>
      <c r="E20" s="32" t="s">
        <v>154</v>
      </c>
      <c r="F20" s="32" t="s">
        <v>197</v>
      </c>
    </row>
    <row r="21" spans="1:6" ht="53.25" customHeight="1" x14ac:dyDescent="0.25">
      <c r="A21" s="32">
        <v>16</v>
      </c>
      <c r="B21" s="117" t="s">
        <v>176</v>
      </c>
      <c r="C21" s="35" t="s">
        <v>157</v>
      </c>
      <c r="D21" s="32" t="s">
        <v>154</v>
      </c>
      <c r="E21" s="32" t="s">
        <v>155</v>
      </c>
      <c r="F21" s="32" t="s">
        <v>156</v>
      </c>
    </row>
    <row r="22" spans="1:6" ht="52.5" customHeight="1" x14ac:dyDescent="0.25">
      <c r="A22" s="32">
        <v>17</v>
      </c>
      <c r="B22" s="118"/>
      <c r="C22" s="35" t="s">
        <v>158</v>
      </c>
      <c r="D22" s="32" t="s">
        <v>44</v>
      </c>
      <c r="E22" s="32" t="s">
        <v>155</v>
      </c>
      <c r="F22" s="32" t="s">
        <v>156</v>
      </c>
    </row>
    <row r="23" spans="1:6" ht="50.25" customHeight="1" x14ac:dyDescent="0.25">
      <c r="A23" s="32">
        <v>18</v>
      </c>
      <c r="B23" s="118"/>
      <c r="C23" s="35" t="s">
        <v>159</v>
      </c>
      <c r="D23" s="32" t="s">
        <v>154</v>
      </c>
      <c r="E23" s="32" t="s">
        <v>44</v>
      </c>
      <c r="F23" s="32" t="s">
        <v>197</v>
      </c>
    </row>
    <row r="24" spans="1:6" ht="56.25" customHeight="1" x14ac:dyDescent="0.25">
      <c r="A24" s="32">
        <v>19</v>
      </c>
      <c r="B24" s="118"/>
      <c r="C24" s="35" t="s">
        <v>160</v>
      </c>
      <c r="D24" s="32" t="s">
        <v>44</v>
      </c>
      <c r="E24" s="32" t="s">
        <v>44</v>
      </c>
      <c r="F24" s="32" t="s">
        <v>196</v>
      </c>
    </row>
    <row r="25" spans="1:6" ht="53.25" customHeight="1" x14ac:dyDescent="0.25">
      <c r="A25" s="32">
        <v>20</v>
      </c>
      <c r="B25" s="118"/>
      <c r="C25" s="35" t="s">
        <v>161</v>
      </c>
      <c r="D25" s="32" t="s">
        <v>154</v>
      </c>
      <c r="E25" s="32" t="s">
        <v>155</v>
      </c>
      <c r="F25" s="32" t="s">
        <v>156</v>
      </c>
    </row>
    <row r="26" spans="1:6" ht="54" customHeight="1" x14ac:dyDescent="0.25">
      <c r="A26" s="32">
        <v>21</v>
      </c>
      <c r="B26" s="118"/>
      <c r="C26" s="35" t="s">
        <v>162</v>
      </c>
      <c r="D26" s="32" t="s">
        <v>44</v>
      </c>
      <c r="E26" s="32" t="s">
        <v>154</v>
      </c>
      <c r="F26" s="32" t="s">
        <v>197</v>
      </c>
    </row>
    <row r="27" spans="1:6" ht="56.25" customHeight="1" x14ac:dyDescent="0.25">
      <c r="A27" s="32">
        <v>22</v>
      </c>
      <c r="B27" s="118"/>
      <c r="C27" s="35" t="s">
        <v>163</v>
      </c>
      <c r="D27" s="32" t="s">
        <v>44</v>
      </c>
      <c r="E27" s="32" t="s">
        <v>44</v>
      </c>
      <c r="F27" s="32" t="s">
        <v>196</v>
      </c>
    </row>
    <row r="28" spans="1:6" ht="56.25" customHeight="1" x14ac:dyDescent="0.25">
      <c r="A28" s="32">
        <v>23</v>
      </c>
      <c r="B28" s="119"/>
      <c r="C28" s="35" t="s">
        <v>164</v>
      </c>
      <c r="D28" s="32" t="s">
        <v>154</v>
      </c>
      <c r="E28" s="32" t="s">
        <v>154</v>
      </c>
      <c r="F28" s="32" t="s">
        <v>197</v>
      </c>
    </row>
    <row r="29" spans="1:6" ht="52.5" customHeight="1" x14ac:dyDescent="0.25">
      <c r="A29" s="32">
        <v>24</v>
      </c>
      <c r="B29" s="117" t="s">
        <v>177</v>
      </c>
      <c r="C29" s="35" t="s">
        <v>165</v>
      </c>
      <c r="D29" s="32" t="s">
        <v>154</v>
      </c>
      <c r="E29" s="32" t="s">
        <v>154</v>
      </c>
      <c r="F29" s="32" t="s">
        <v>197</v>
      </c>
    </row>
    <row r="30" spans="1:6" ht="56.25" customHeight="1" x14ac:dyDescent="0.25">
      <c r="A30" s="32">
        <v>25</v>
      </c>
      <c r="B30" s="118"/>
      <c r="C30" s="35" t="s">
        <v>166</v>
      </c>
      <c r="D30" s="32" t="s">
        <v>154</v>
      </c>
      <c r="E30" s="32" t="s">
        <v>44</v>
      </c>
      <c r="F30" s="32" t="s">
        <v>172</v>
      </c>
    </row>
    <row r="31" spans="1:6" ht="56.25" customHeight="1" x14ac:dyDescent="0.25">
      <c r="A31" s="32">
        <v>26</v>
      </c>
      <c r="B31" s="118"/>
      <c r="C31" s="35" t="s">
        <v>167</v>
      </c>
      <c r="D31" s="32" t="s">
        <v>154</v>
      </c>
      <c r="E31" s="32" t="s">
        <v>44</v>
      </c>
      <c r="F31" s="32" t="s">
        <v>172</v>
      </c>
    </row>
    <row r="32" spans="1:6" ht="52.5" customHeight="1" x14ac:dyDescent="0.25">
      <c r="A32" s="32">
        <v>27</v>
      </c>
      <c r="B32" s="118"/>
      <c r="C32" s="35" t="s">
        <v>169</v>
      </c>
      <c r="D32" s="32" t="s">
        <v>154</v>
      </c>
      <c r="E32" s="32" t="s">
        <v>44</v>
      </c>
      <c r="F32" s="32" t="s">
        <v>172</v>
      </c>
    </row>
    <row r="33" spans="1:6" ht="56.25" customHeight="1" x14ac:dyDescent="0.25">
      <c r="A33" s="32">
        <v>28</v>
      </c>
      <c r="B33" s="118"/>
      <c r="C33" s="35" t="s">
        <v>170</v>
      </c>
      <c r="D33" s="32" t="s">
        <v>154</v>
      </c>
      <c r="E33" s="32" t="s">
        <v>44</v>
      </c>
      <c r="F33" s="32" t="s">
        <v>172</v>
      </c>
    </row>
    <row r="34" spans="1:6" ht="52.5" customHeight="1" x14ac:dyDescent="0.25">
      <c r="A34" s="32">
        <v>29</v>
      </c>
      <c r="B34" s="118"/>
      <c r="C34" s="35" t="s">
        <v>171</v>
      </c>
      <c r="D34" s="32" t="s">
        <v>154</v>
      </c>
      <c r="E34" s="32" t="s">
        <v>44</v>
      </c>
      <c r="F34" s="32" t="s">
        <v>172</v>
      </c>
    </row>
    <row r="35" spans="1:6" ht="48.75" customHeight="1" x14ac:dyDescent="0.25">
      <c r="A35" s="32">
        <v>30</v>
      </c>
      <c r="B35" s="119"/>
      <c r="C35" s="35" t="s">
        <v>168</v>
      </c>
      <c r="D35" s="32" t="s">
        <v>154</v>
      </c>
      <c r="E35" s="32" t="s">
        <v>154</v>
      </c>
      <c r="F35" s="32" t="s">
        <v>197</v>
      </c>
    </row>
    <row r="36" spans="1:6" ht="39.75" customHeight="1" x14ac:dyDescent="0.25">
      <c r="A36" s="32">
        <v>31</v>
      </c>
      <c r="B36" s="112" t="s">
        <v>178</v>
      </c>
      <c r="C36" s="36" t="s">
        <v>180</v>
      </c>
      <c r="D36" s="14"/>
      <c r="E36" s="14"/>
      <c r="F36" s="14"/>
    </row>
    <row r="37" spans="1:6" ht="39.75" customHeight="1" x14ac:dyDescent="0.25">
      <c r="A37" s="32">
        <v>32</v>
      </c>
      <c r="B37" s="113"/>
      <c r="C37" s="36" t="s">
        <v>181</v>
      </c>
      <c r="D37" s="14"/>
      <c r="E37" s="14"/>
      <c r="F37" s="14"/>
    </row>
    <row r="38" spans="1:6" ht="39.75" customHeight="1" x14ac:dyDescent="0.25">
      <c r="A38" s="32">
        <v>33</v>
      </c>
      <c r="B38" s="113"/>
      <c r="C38" s="37" t="s">
        <v>182</v>
      </c>
      <c r="D38" s="14"/>
      <c r="E38" s="14"/>
      <c r="F38" s="14"/>
    </row>
    <row r="39" spans="1:6" ht="39.75" customHeight="1" x14ac:dyDescent="0.25">
      <c r="A39" s="32">
        <v>34</v>
      </c>
      <c r="B39" s="113"/>
      <c r="C39" s="36" t="s">
        <v>183</v>
      </c>
      <c r="D39" s="14"/>
      <c r="E39" s="14"/>
      <c r="F39" s="14"/>
    </row>
    <row r="40" spans="1:6" ht="39.75" customHeight="1" x14ac:dyDescent="0.25">
      <c r="A40" s="32">
        <v>35</v>
      </c>
      <c r="B40" s="113"/>
      <c r="C40" s="36" t="s">
        <v>184</v>
      </c>
      <c r="D40" s="14"/>
      <c r="E40" s="14"/>
      <c r="F40" s="14"/>
    </row>
    <row r="41" spans="1:6" ht="39.75" customHeight="1" x14ac:dyDescent="0.25">
      <c r="A41" s="32">
        <v>36</v>
      </c>
      <c r="B41" s="113"/>
      <c r="C41" s="36" t="s">
        <v>185</v>
      </c>
      <c r="D41" s="14"/>
      <c r="E41" s="14"/>
      <c r="F41" s="14"/>
    </row>
    <row r="42" spans="1:6" ht="39.75" customHeight="1" x14ac:dyDescent="0.25">
      <c r="A42" s="32">
        <v>37</v>
      </c>
      <c r="B42" s="113"/>
      <c r="C42" s="36" t="s">
        <v>186</v>
      </c>
      <c r="D42" s="14"/>
      <c r="E42" s="14"/>
      <c r="F42" s="14"/>
    </row>
    <row r="43" spans="1:6" ht="39.75" customHeight="1" x14ac:dyDescent="0.25">
      <c r="A43" s="32">
        <v>38</v>
      </c>
      <c r="B43" s="113"/>
      <c r="C43" s="36" t="s">
        <v>187</v>
      </c>
      <c r="D43" s="14"/>
      <c r="E43" s="14"/>
      <c r="F43" s="14"/>
    </row>
    <row r="44" spans="1:6" ht="39.75" customHeight="1" x14ac:dyDescent="0.25">
      <c r="A44" s="32">
        <v>39</v>
      </c>
      <c r="B44" s="113"/>
      <c r="C44" s="36" t="s">
        <v>188</v>
      </c>
      <c r="D44" s="14"/>
      <c r="E44" s="14"/>
      <c r="F44" s="14"/>
    </row>
    <row r="45" spans="1:6" ht="39.75" customHeight="1" x14ac:dyDescent="0.25">
      <c r="A45" s="32">
        <v>40</v>
      </c>
      <c r="B45" s="113"/>
      <c r="C45" s="36" t="s">
        <v>189</v>
      </c>
      <c r="D45" s="14"/>
      <c r="E45" s="14"/>
      <c r="F45" s="14"/>
    </row>
    <row r="46" spans="1:6" ht="39.75" customHeight="1" x14ac:dyDescent="0.25">
      <c r="A46" s="32">
        <v>41</v>
      </c>
      <c r="B46" s="113"/>
      <c r="C46" s="36" t="s">
        <v>190</v>
      </c>
      <c r="D46" s="14"/>
      <c r="E46" s="14"/>
      <c r="F46" s="14"/>
    </row>
    <row r="47" spans="1:6" ht="39.75" customHeight="1" x14ac:dyDescent="0.25">
      <c r="A47" s="32">
        <v>42</v>
      </c>
      <c r="B47" s="113"/>
      <c r="C47" s="36" t="s">
        <v>191</v>
      </c>
      <c r="D47" s="14"/>
      <c r="E47" s="14"/>
      <c r="F47" s="14"/>
    </row>
    <row r="48" spans="1:6" ht="39.75" customHeight="1" x14ac:dyDescent="0.25">
      <c r="A48" s="32">
        <v>43</v>
      </c>
      <c r="B48" s="113"/>
      <c r="C48" s="36" t="s">
        <v>192</v>
      </c>
      <c r="D48" s="14"/>
      <c r="E48" s="14"/>
      <c r="F48" s="14"/>
    </row>
    <row r="49" spans="1:6" ht="39.75" customHeight="1" x14ac:dyDescent="0.25">
      <c r="A49" s="32">
        <v>44</v>
      </c>
      <c r="B49" s="113"/>
      <c r="C49" s="36" t="s">
        <v>193</v>
      </c>
      <c r="D49" s="14"/>
      <c r="E49" s="14"/>
      <c r="F49" s="14"/>
    </row>
    <row r="50" spans="1:6" ht="39.75" customHeight="1" x14ac:dyDescent="0.25">
      <c r="A50" s="32">
        <v>45</v>
      </c>
      <c r="B50" s="114"/>
      <c r="C50" s="36" t="s">
        <v>194</v>
      </c>
      <c r="D50" s="14"/>
      <c r="E50" s="14"/>
      <c r="F50" s="14"/>
    </row>
  </sheetData>
  <mergeCells count="12">
    <mergeCell ref="B36:B50"/>
    <mergeCell ref="A2:F2"/>
    <mergeCell ref="A1:F1"/>
    <mergeCell ref="B21:B28"/>
    <mergeCell ref="B6:B20"/>
    <mergeCell ref="B29:B35"/>
    <mergeCell ref="F3:F5"/>
    <mergeCell ref="A3:A5"/>
    <mergeCell ref="B3:B5"/>
    <mergeCell ref="C3:C5"/>
    <mergeCell ref="D3:D5"/>
    <mergeCell ref="E3:E5"/>
  </mergeCells>
  <printOptions horizontalCentered="1"/>
  <pageMargins left="0.2" right="0.19" top="0.5" bottom="0.25" header="0.5" footer="0.24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I23"/>
  <sheetViews>
    <sheetView view="pageBreakPreview" zoomScale="115" zoomScaleSheet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RowHeight="13.5" x14ac:dyDescent="0.25"/>
  <cols>
    <col min="1" max="1" width="3.42578125" style="15" customWidth="1"/>
    <col min="2" max="2" width="11.7109375" style="12" customWidth="1"/>
    <col min="3" max="3" width="21.140625" style="15" customWidth="1"/>
    <col min="4" max="4" width="12.85546875" style="15" customWidth="1"/>
    <col min="5" max="5" width="10.28515625" style="15" customWidth="1"/>
    <col min="6" max="6" width="11.5703125" style="15" customWidth="1"/>
    <col min="7" max="7" width="9.7109375" style="15" customWidth="1"/>
    <col min="8" max="8" width="10.85546875" style="15" customWidth="1"/>
    <col min="9" max="9" width="9.5703125" style="15" customWidth="1"/>
    <col min="10" max="16384" width="9.140625" style="11"/>
  </cols>
  <sheetData>
    <row r="1" spans="1:9" ht="16.5" customHeight="1" x14ac:dyDescent="0.25">
      <c r="A1" s="110" t="s">
        <v>2</v>
      </c>
      <c r="B1" s="110" t="s">
        <v>0</v>
      </c>
      <c r="C1" s="110" t="s">
        <v>11</v>
      </c>
      <c r="D1" s="120" t="s">
        <v>148</v>
      </c>
      <c r="E1" s="110" t="s">
        <v>6</v>
      </c>
      <c r="F1" s="110" t="s">
        <v>65</v>
      </c>
      <c r="G1" s="110"/>
      <c r="H1" s="110" t="s">
        <v>7</v>
      </c>
      <c r="I1" s="110" t="s">
        <v>147</v>
      </c>
    </row>
    <row r="2" spans="1:9" ht="32.25" customHeight="1" x14ac:dyDescent="0.25">
      <c r="A2" s="110"/>
      <c r="B2" s="110"/>
      <c r="C2" s="110"/>
      <c r="D2" s="122"/>
      <c r="E2" s="110"/>
      <c r="F2" s="28" t="s">
        <v>63</v>
      </c>
      <c r="G2" s="28" t="s">
        <v>64</v>
      </c>
      <c r="H2" s="110"/>
      <c r="I2" s="110"/>
    </row>
    <row r="3" spans="1:9" ht="43.5" customHeight="1" x14ac:dyDescent="0.25">
      <c r="A3" s="9">
        <v>1</v>
      </c>
      <c r="B3" s="9" t="s">
        <v>45</v>
      </c>
      <c r="C3" s="9" t="s">
        <v>12</v>
      </c>
      <c r="D3" s="27"/>
      <c r="E3" s="9" t="s">
        <v>13</v>
      </c>
      <c r="F3" s="9">
        <v>55</v>
      </c>
      <c r="G3" s="27" t="s">
        <v>146</v>
      </c>
      <c r="H3" s="9" t="s">
        <v>44</v>
      </c>
      <c r="I3" s="27" t="s">
        <v>44</v>
      </c>
    </row>
    <row r="4" spans="1:9" ht="41.25" customHeight="1" x14ac:dyDescent="0.25">
      <c r="A4" s="9">
        <v>2</v>
      </c>
      <c r="B4" s="9" t="s">
        <v>46</v>
      </c>
      <c r="C4" s="9" t="s">
        <v>14</v>
      </c>
      <c r="D4" s="27"/>
      <c r="E4" s="9" t="s">
        <v>15</v>
      </c>
      <c r="F4" s="9">
        <v>55</v>
      </c>
      <c r="G4" s="9">
        <v>17</v>
      </c>
      <c r="H4" s="9" t="s">
        <v>44</v>
      </c>
      <c r="I4" s="9"/>
    </row>
    <row r="5" spans="1:9" ht="41.25" customHeight="1" x14ac:dyDescent="0.25">
      <c r="A5" s="9">
        <v>3</v>
      </c>
      <c r="B5" s="9" t="s">
        <v>51</v>
      </c>
      <c r="C5" s="9" t="s">
        <v>35</v>
      </c>
      <c r="D5" s="27"/>
      <c r="E5" s="9" t="s">
        <v>31</v>
      </c>
      <c r="F5" s="9">
        <v>55</v>
      </c>
      <c r="G5" s="9"/>
      <c r="H5" s="9" t="s">
        <v>44</v>
      </c>
      <c r="I5" s="9"/>
    </row>
    <row r="6" spans="1:9" ht="41.25" customHeight="1" x14ac:dyDescent="0.25">
      <c r="A6" s="18">
        <v>4</v>
      </c>
      <c r="B6" s="17" t="s">
        <v>57</v>
      </c>
      <c r="C6" s="9" t="s">
        <v>36</v>
      </c>
      <c r="D6" s="27"/>
      <c r="E6" s="9" t="s">
        <v>37</v>
      </c>
      <c r="F6" s="17">
        <v>55</v>
      </c>
      <c r="G6" s="17"/>
      <c r="H6" s="9" t="s">
        <v>44</v>
      </c>
      <c r="I6" s="9"/>
    </row>
    <row r="7" spans="1:9" ht="41.25" customHeight="1" x14ac:dyDescent="0.25">
      <c r="A7" s="18">
        <v>5</v>
      </c>
      <c r="B7" s="17" t="s">
        <v>58</v>
      </c>
      <c r="C7" s="9" t="s">
        <v>38</v>
      </c>
      <c r="D7" s="27"/>
      <c r="E7" s="9" t="s">
        <v>13</v>
      </c>
      <c r="F7" s="17">
        <v>55</v>
      </c>
      <c r="G7" s="17"/>
      <c r="H7" s="9" t="s">
        <v>44</v>
      </c>
      <c r="I7" s="9"/>
    </row>
    <row r="8" spans="1:9" ht="41.25" customHeight="1" x14ac:dyDescent="0.25">
      <c r="A8" s="9">
        <v>6</v>
      </c>
      <c r="B8" s="9" t="s">
        <v>50</v>
      </c>
      <c r="C8" s="9" t="s">
        <v>20</v>
      </c>
      <c r="D8" s="27"/>
      <c r="E8" s="9" t="s">
        <v>21</v>
      </c>
      <c r="F8" s="9">
        <v>55</v>
      </c>
      <c r="G8" s="9"/>
      <c r="H8" s="9" t="s">
        <v>44</v>
      </c>
      <c r="I8" s="9"/>
    </row>
    <row r="9" spans="1:9" ht="41.25" customHeight="1" x14ac:dyDescent="0.25">
      <c r="A9" s="9">
        <v>7</v>
      </c>
      <c r="B9" s="9" t="s">
        <v>55</v>
      </c>
      <c r="C9" s="9" t="s">
        <v>30</v>
      </c>
      <c r="D9" s="27"/>
      <c r="E9" s="9" t="s">
        <v>31</v>
      </c>
      <c r="F9" s="9">
        <v>55</v>
      </c>
      <c r="G9" s="9"/>
      <c r="H9" s="9" t="s">
        <v>44</v>
      </c>
      <c r="I9" s="9"/>
    </row>
    <row r="10" spans="1:9" ht="41.25" customHeight="1" x14ac:dyDescent="0.25">
      <c r="A10" s="9">
        <v>8</v>
      </c>
      <c r="B10" s="9" t="s">
        <v>53</v>
      </c>
      <c r="C10" s="9" t="s">
        <v>26</v>
      </c>
      <c r="D10" s="27"/>
      <c r="E10" s="9" t="s">
        <v>27</v>
      </c>
      <c r="F10" s="9">
        <v>55</v>
      </c>
      <c r="G10" s="9"/>
      <c r="H10" s="9" t="s">
        <v>7</v>
      </c>
      <c r="I10" s="9"/>
    </row>
    <row r="11" spans="1:9" ht="39.75" customHeight="1" x14ac:dyDescent="0.25">
      <c r="A11" s="9">
        <v>9</v>
      </c>
      <c r="B11" s="9" t="s">
        <v>47</v>
      </c>
      <c r="C11" s="9" t="s">
        <v>16</v>
      </c>
      <c r="D11" s="27"/>
      <c r="E11" s="9" t="s">
        <v>17</v>
      </c>
      <c r="F11" s="9">
        <v>55</v>
      </c>
      <c r="G11" s="9"/>
      <c r="H11" s="9" t="s">
        <v>44</v>
      </c>
      <c r="I11" s="9"/>
    </row>
    <row r="12" spans="1:9" ht="39.75" customHeight="1" x14ac:dyDescent="0.25">
      <c r="A12" s="9">
        <v>10</v>
      </c>
      <c r="B12" s="9" t="s">
        <v>48</v>
      </c>
      <c r="C12" s="9" t="s">
        <v>18</v>
      </c>
      <c r="D12" s="27"/>
      <c r="E12" s="9" t="s">
        <v>17</v>
      </c>
      <c r="F12" s="9">
        <v>54</v>
      </c>
      <c r="G12" s="9"/>
      <c r="H12" s="9" t="s">
        <v>39</v>
      </c>
      <c r="I12" s="9"/>
    </row>
    <row r="13" spans="1:9" ht="39.75" customHeight="1" x14ac:dyDescent="0.25">
      <c r="A13" s="9">
        <v>11</v>
      </c>
      <c r="B13" s="9" t="s">
        <v>49</v>
      </c>
      <c r="C13" s="9" t="s">
        <v>5</v>
      </c>
      <c r="D13" s="27"/>
      <c r="E13" s="9" t="s">
        <v>19</v>
      </c>
      <c r="F13" s="9">
        <v>55</v>
      </c>
      <c r="G13" s="9"/>
      <c r="H13" s="9" t="s">
        <v>39</v>
      </c>
      <c r="I13" s="9"/>
    </row>
    <row r="14" spans="1:9" ht="39.75" customHeight="1" x14ac:dyDescent="0.25">
      <c r="A14" s="21">
        <v>12</v>
      </c>
      <c r="B14" s="21" t="s">
        <v>111</v>
      </c>
      <c r="C14" s="21"/>
      <c r="D14" s="27"/>
      <c r="E14" s="21"/>
      <c r="F14" s="21">
        <v>55</v>
      </c>
      <c r="G14" s="21"/>
      <c r="H14" s="21" t="s">
        <v>39</v>
      </c>
      <c r="I14" s="21"/>
    </row>
    <row r="15" spans="1:9" ht="37.5" customHeight="1" x14ac:dyDescent="0.25">
      <c r="A15" s="9">
        <v>13</v>
      </c>
      <c r="B15" s="9" t="s">
        <v>52</v>
      </c>
      <c r="C15" s="9" t="s">
        <v>10</v>
      </c>
      <c r="D15" s="27"/>
      <c r="E15" s="9" t="s">
        <v>4</v>
      </c>
      <c r="F15" s="9">
        <v>53</v>
      </c>
      <c r="G15" s="9"/>
      <c r="H15" s="9" t="s">
        <v>39</v>
      </c>
      <c r="I15" s="9"/>
    </row>
    <row r="16" spans="1:9" ht="42.75" customHeight="1" x14ac:dyDescent="0.25">
      <c r="A16" s="9">
        <v>14</v>
      </c>
      <c r="B16" s="9" t="s">
        <v>54</v>
      </c>
      <c r="C16" s="9" t="s">
        <v>28</v>
      </c>
      <c r="D16" s="27"/>
      <c r="E16" s="9" t="s">
        <v>29</v>
      </c>
      <c r="F16" s="9">
        <v>55</v>
      </c>
      <c r="G16" s="9"/>
      <c r="H16" s="9" t="s">
        <v>44</v>
      </c>
      <c r="I16" s="9"/>
    </row>
    <row r="17" spans="1:9" ht="56.25" customHeight="1" x14ac:dyDescent="0.25">
      <c r="A17" s="9">
        <v>15</v>
      </c>
      <c r="B17" s="9" t="s">
        <v>56</v>
      </c>
      <c r="C17" s="9" t="s">
        <v>32</v>
      </c>
      <c r="D17" s="27"/>
      <c r="E17" s="9" t="s">
        <v>31</v>
      </c>
      <c r="F17" s="9">
        <v>55</v>
      </c>
      <c r="G17" s="9"/>
      <c r="H17" s="9" t="s">
        <v>33</v>
      </c>
      <c r="I17" s="9"/>
    </row>
    <row r="18" spans="1:9" ht="26.25" customHeight="1" x14ac:dyDescent="0.25">
      <c r="A18" s="18">
        <v>16</v>
      </c>
      <c r="B18" s="17" t="s">
        <v>59</v>
      </c>
      <c r="C18" s="9" t="s">
        <v>40</v>
      </c>
      <c r="D18" s="27"/>
      <c r="E18" s="9" t="s">
        <v>41</v>
      </c>
      <c r="F18" s="18">
        <v>55</v>
      </c>
      <c r="G18" s="18"/>
      <c r="H18" s="19" t="s">
        <v>39</v>
      </c>
      <c r="I18" s="19"/>
    </row>
    <row r="19" spans="1:9" ht="36.75" customHeight="1" x14ac:dyDescent="0.25">
      <c r="A19" s="18">
        <v>17</v>
      </c>
      <c r="B19" s="17" t="s">
        <v>60</v>
      </c>
      <c r="C19" s="9" t="s">
        <v>42</v>
      </c>
      <c r="D19" s="27"/>
      <c r="E19" s="9" t="s">
        <v>43</v>
      </c>
      <c r="F19" s="18">
        <v>55</v>
      </c>
      <c r="G19" s="18"/>
      <c r="H19" s="19" t="s">
        <v>39</v>
      </c>
      <c r="I19" s="19"/>
    </row>
    <row r="20" spans="1:9" ht="20.100000000000001" customHeight="1" x14ac:dyDescent="0.25">
      <c r="A20" s="14"/>
      <c r="B20" s="13"/>
      <c r="C20" s="14"/>
      <c r="D20" s="14"/>
      <c r="E20" s="14"/>
      <c r="F20" s="14"/>
      <c r="G20" s="14"/>
      <c r="H20" s="14"/>
      <c r="I20" s="14"/>
    </row>
    <row r="21" spans="1:9" ht="20.100000000000001" customHeight="1" x14ac:dyDescent="0.25"/>
    <row r="22" spans="1:9" ht="20.100000000000001" customHeight="1" x14ac:dyDescent="0.25"/>
    <row r="23" spans="1:9" ht="20.100000000000001" customHeight="1" x14ac:dyDescent="0.25"/>
  </sheetData>
  <mergeCells count="8">
    <mergeCell ref="F1:G1"/>
    <mergeCell ref="I1:I2"/>
    <mergeCell ref="A1:A2"/>
    <mergeCell ref="B1:B2"/>
    <mergeCell ref="C1:C2"/>
    <mergeCell ref="E1:E2"/>
    <mergeCell ref="H1:H2"/>
    <mergeCell ref="D1:D2"/>
  </mergeCells>
  <printOptions horizontalCentered="1"/>
  <pageMargins left="0.2" right="0.19" top="0.18" bottom="0.25" header="0.5" footer="0.5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4"/>
  <sheetViews>
    <sheetView view="pageBreakPreview" zoomScale="130" zoomScaleSheetLayoutView="130" workbookViewId="0">
      <pane xSplit="1" ySplit="2" topLeftCell="B3" activePane="bottomRight" state="frozen"/>
      <selection activeCell="D4" sqref="D4"/>
      <selection pane="topRight" activeCell="D4" sqref="D4"/>
      <selection pane="bottomLeft" activeCell="D4" sqref="D4"/>
      <selection pane="bottomRight" activeCell="D3" sqref="D3"/>
    </sheetView>
  </sheetViews>
  <sheetFormatPr defaultRowHeight="13.5" x14ac:dyDescent="0.25"/>
  <cols>
    <col min="1" max="1" width="4.28515625" style="15" customWidth="1"/>
    <col min="2" max="2" width="11.7109375" style="12" customWidth="1"/>
    <col min="3" max="3" width="19.85546875" style="15" customWidth="1"/>
    <col min="4" max="4" width="12.7109375" style="15" customWidth="1"/>
    <col min="5" max="5" width="12.140625" style="15" customWidth="1"/>
    <col min="6" max="6" width="32.28515625" style="15" customWidth="1"/>
    <col min="7" max="16384" width="9.140625" style="11"/>
  </cols>
  <sheetData>
    <row r="1" spans="1:6" ht="16.5" customHeight="1" x14ac:dyDescent="0.25">
      <c r="A1" s="110" t="s">
        <v>2</v>
      </c>
      <c r="B1" s="110" t="s">
        <v>0</v>
      </c>
      <c r="C1" s="111" t="s">
        <v>11</v>
      </c>
      <c r="D1" s="110" t="s">
        <v>61</v>
      </c>
      <c r="E1" s="110" t="s">
        <v>62</v>
      </c>
      <c r="F1" s="111" t="s">
        <v>1</v>
      </c>
    </row>
    <row r="2" spans="1:6" ht="21.75" customHeight="1" x14ac:dyDescent="0.25">
      <c r="A2" s="110"/>
      <c r="B2" s="110"/>
      <c r="C2" s="111"/>
      <c r="D2" s="110"/>
      <c r="E2" s="110"/>
      <c r="F2" s="111"/>
    </row>
    <row r="3" spans="1:6" ht="72" customHeight="1" x14ac:dyDescent="0.25">
      <c r="A3" s="9">
        <v>1</v>
      </c>
      <c r="B3" s="2" t="s">
        <v>86</v>
      </c>
      <c r="C3" s="2" t="s">
        <v>94</v>
      </c>
      <c r="D3" s="9" t="s">
        <v>3</v>
      </c>
      <c r="E3" s="9" t="s">
        <v>66</v>
      </c>
      <c r="F3" s="9" t="s">
        <v>67</v>
      </c>
    </row>
    <row r="4" spans="1:6" ht="72" customHeight="1" x14ac:dyDescent="0.25">
      <c r="A4" s="9">
        <v>2</v>
      </c>
      <c r="B4" s="10" t="s">
        <v>87</v>
      </c>
      <c r="C4" s="2" t="s">
        <v>121</v>
      </c>
      <c r="D4" s="9" t="s">
        <v>3</v>
      </c>
      <c r="E4" s="9" t="s">
        <v>66</v>
      </c>
      <c r="F4" s="16" t="s">
        <v>122</v>
      </c>
    </row>
    <row r="5" spans="1:6" ht="72" customHeight="1" x14ac:dyDescent="0.25">
      <c r="A5" s="9">
        <v>3</v>
      </c>
      <c r="B5" s="10" t="s">
        <v>88</v>
      </c>
      <c r="C5" s="2" t="s">
        <v>95</v>
      </c>
      <c r="D5" s="9" t="s">
        <v>3</v>
      </c>
      <c r="E5" s="9" t="s">
        <v>66</v>
      </c>
      <c r="F5" s="9" t="s">
        <v>68</v>
      </c>
    </row>
    <row r="6" spans="1:6" ht="72" customHeight="1" x14ac:dyDescent="0.25">
      <c r="A6" s="9">
        <v>4</v>
      </c>
      <c r="B6" s="2" t="s">
        <v>89</v>
      </c>
      <c r="C6" s="2" t="s">
        <v>96</v>
      </c>
      <c r="D6" s="9" t="s">
        <v>3</v>
      </c>
      <c r="E6" s="9" t="s">
        <v>66</v>
      </c>
      <c r="F6" s="16" t="s">
        <v>123</v>
      </c>
    </row>
    <row r="7" spans="1:6" ht="72" customHeight="1" x14ac:dyDescent="0.25">
      <c r="A7" s="9">
        <v>5</v>
      </c>
      <c r="B7" s="2" t="s">
        <v>90</v>
      </c>
      <c r="C7" s="2" t="s">
        <v>97</v>
      </c>
      <c r="D7" s="9" t="s">
        <v>3</v>
      </c>
      <c r="E7" s="21" t="s">
        <v>3</v>
      </c>
      <c r="F7" s="9" t="s">
        <v>67</v>
      </c>
    </row>
    <row r="8" spans="1:6" ht="72" customHeight="1" x14ac:dyDescent="0.25">
      <c r="A8" s="9">
        <v>6</v>
      </c>
      <c r="B8" s="2" t="s">
        <v>91</v>
      </c>
      <c r="C8" s="25" t="s">
        <v>98</v>
      </c>
      <c r="D8" s="9" t="s">
        <v>3</v>
      </c>
      <c r="E8" s="9" t="s">
        <v>3</v>
      </c>
      <c r="F8" s="9" t="s">
        <v>69</v>
      </c>
    </row>
    <row r="9" spans="1:6" ht="72" customHeight="1" x14ac:dyDescent="0.25">
      <c r="A9" s="9">
        <v>7</v>
      </c>
      <c r="B9" s="2" t="s">
        <v>92</v>
      </c>
      <c r="C9" s="2" t="s">
        <v>99</v>
      </c>
      <c r="D9" s="21" t="s">
        <v>66</v>
      </c>
      <c r="E9" s="21" t="s">
        <v>66</v>
      </c>
      <c r="F9" s="16" t="s">
        <v>124</v>
      </c>
    </row>
    <row r="10" spans="1:6" ht="72" customHeight="1" x14ac:dyDescent="0.25">
      <c r="A10" s="9">
        <v>8</v>
      </c>
      <c r="B10" s="10" t="s">
        <v>93</v>
      </c>
      <c r="C10" s="21" t="s">
        <v>125</v>
      </c>
      <c r="D10" s="21" t="s">
        <v>66</v>
      </c>
      <c r="E10" s="21" t="s">
        <v>66</v>
      </c>
      <c r="F10" s="16" t="s">
        <v>123</v>
      </c>
    </row>
    <row r="11" spans="1:6" ht="72" customHeight="1" x14ac:dyDescent="0.25">
      <c r="A11" s="9">
        <v>9</v>
      </c>
      <c r="B11" s="10" t="s">
        <v>100</v>
      </c>
      <c r="C11" s="21" t="s">
        <v>126</v>
      </c>
      <c r="D11" s="9" t="s">
        <v>3</v>
      </c>
      <c r="E11" s="9" t="s">
        <v>64</v>
      </c>
      <c r="F11" s="9"/>
    </row>
    <row r="12" spans="1:6" ht="20.100000000000001" customHeight="1" x14ac:dyDescent="0.25"/>
    <row r="13" spans="1:6" ht="20.100000000000001" customHeight="1" x14ac:dyDescent="0.25"/>
    <row r="14" spans="1:6" ht="20.100000000000001" customHeight="1" x14ac:dyDescent="0.25"/>
  </sheetData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2" right="0.26" top="0.5" bottom="0.25" header="0.5" footer="0.5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14"/>
  <sheetViews>
    <sheetView view="pageBreakPreview" zoomScale="130" zoomScaleSheetLayoutView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3.5" x14ac:dyDescent="0.25"/>
  <cols>
    <col min="1" max="1" width="3.42578125" style="15" customWidth="1"/>
    <col min="2" max="2" width="11.7109375" style="12" customWidth="1"/>
    <col min="3" max="3" width="21.140625" style="15" customWidth="1"/>
    <col min="4" max="4" width="10.28515625" style="15" customWidth="1"/>
    <col min="5" max="5" width="11.5703125" style="15" customWidth="1"/>
    <col min="6" max="6" width="11.42578125" style="15" customWidth="1"/>
    <col min="7" max="7" width="10.85546875" style="15" customWidth="1"/>
    <col min="8" max="9" width="10" style="15" customWidth="1"/>
    <col min="10" max="16384" width="9.140625" style="11"/>
  </cols>
  <sheetData>
    <row r="1" spans="1:9" ht="16.5" customHeight="1" x14ac:dyDescent="0.25">
      <c r="A1" s="110" t="s">
        <v>2</v>
      </c>
      <c r="B1" s="110" t="s">
        <v>0</v>
      </c>
      <c r="C1" s="110" t="s">
        <v>11</v>
      </c>
      <c r="D1" s="110" t="s">
        <v>6</v>
      </c>
      <c r="E1" s="110" t="s">
        <v>65</v>
      </c>
      <c r="F1" s="110"/>
      <c r="G1" s="110" t="s">
        <v>7</v>
      </c>
      <c r="H1" s="110" t="s">
        <v>8</v>
      </c>
      <c r="I1" s="110" t="s">
        <v>1</v>
      </c>
    </row>
    <row r="2" spans="1:9" ht="32.25" customHeight="1" x14ac:dyDescent="0.25">
      <c r="A2" s="110"/>
      <c r="B2" s="110"/>
      <c r="C2" s="110"/>
      <c r="D2" s="110"/>
      <c r="E2" s="20" t="s">
        <v>63</v>
      </c>
      <c r="F2" s="16" t="s">
        <v>64</v>
      </c>
      <c r="G2" s="110"/>
      <c r="H2" s="110"/>
      <c r="I2" s="110"/>
    </row>
    <row r="3" spans="1:9" ht="43.5" customHeight="1" x14ac:dyDescent="0.25">
      <c r="A3" s="9">
        <v>1</v>
      </c>
      <c r="B3" s="10" t="s">
        <v>86</v>
      </c>
      <c r="C3" s="2" t="s">
        <v>94</v>
      </c>
      <c r="D3" s="2" t="s">
        <v>127</v>
      </c>
      <c r="E3" s="9">
        <v>55</v>
      </c>
      <c r="F3" s="9"/>
      <c r="G3" s="9" t="s">
        <v>44</v>
      </c>
      <c r="H3" s="9"/>
      <c r="I3" s="16"/>
    </row>
    <row r="4" spans="1:9" ht="41.25" customHeight="1" x14ac:dyDescent="0.25">
      <c r="A4" s="9">
        <v>2</v>
      </c>
      <c r="B4" s="10" t="s">
        <v>87</v>
      </c>
      <c r="C4" s="2" t="s">
        <v>121</v>
      </c>
      <c r="D4" s="9"/>
      <c r="E4" s="9">
        <v>55</v>
      </c>
      <c r="F4" s="9"/>
      <c r="G4" s="9" t="s">
        <v>44</v>
      </c>
      <c r="H4" s="9"/>
      <c r="I4" s="9"/>
    </row>
    <row r="5" spans="1:9" ht="39.75" customHeight="1" x14ac:dyDescent="0.25">
      <c r="A5" s="9">
        <v>3</v>
      </c>
      <c r="B5" s="10" t="s">
        <v>88</v>
      </c>
      <c r="C5" s="2" t="s">
        <v>95</v>
      </c>
      <c r="D5" s="9"/>
      <c r="E5" s="9">
        <v>55</v>
      </c>
      <c r="F5" s="9"/>
      <c r="G5" s="9" t="s">
        <v>44</v>
      </c>
      <c r="H5" s="9"/>
      <c r="I5" s="9"/>
    </row>
    <row r="6" spans="1:9" ht="39.75" customHeight="1" x14ac:dyDescent="0.25">
      <c r="A6" s="9">
        <v>4</v>
      </c>
      <c r="B6" s="10" t="s">
        <v>89</v>
      </c>
      <c r="C6" s="2" t="s">
        <v>96</v>
      </c>
      <c r="D6" s="2" t="s">
        <v>128</v>
      </c>
      <c r="E6" s="9">
        <v>53</v>
      </c>
      <c r="F6" s="9"/>
      <c r="G6" s="9" t="s">
        <v>39</v>
      </c>
      <c r="H6" s="9"/>
      <c r="I6" s="9"/>
    </row>
    <row r="7" spans="1:9" ht="39.75" customHeight="1" x14ac:dyDescent="0.25">
      <c r="A7" s="9">
        <v>5</v>
      </c>
      <c r="B7" s="10" t="s">
        <v>90</v>
      </c>
      <c r="C7" s="2" t="s">
        <v>97</v>
      </c>
      <c r="D7" s="9"/>
      <c r="E7" s="9">
        <v>55</v>
      </c>
      <c r="F7" s="9"/>
      <c r="G7" s="9" t="s">
        <v>39</v>
      </c>
      <c r="H7" s="9"/>
      <c r="I7" s="9"/>
    </row>
    <row r="8" spans="1:9" ht="42" customHeight="1" x14ac:dyDescent="0.25">
      <c r="A8" s="9">
        <v>6</v>
      </c>
      <c r="B8" s="10" t="s">
        <v>91</v>
      </c>
      <c r="C8" s="25" t="s">
        <v>98</v>
      </c>
      <c r="D8" s="9"/>
      <c r="E8" s="9">
        <v>55</v>
      </c>
      <c r="F8" s="9"/>
      <c r="G8" s="9" t="s">
        <v>44</v>
      </c>
      <c r="H8" s="9"/>
      <c r="I8" s="9"/>
    </row>
    <row r="9" spans="1:9" ht="41.25" customHeight="1" x14ac:dyDescent="0.25">
      <c r="A9" s="9">
        <v>7</v>
      </c>
      <c r="B9" s="10" t="s">
        <v>92</v>
      </c>
      <c r="C9" s="2" t="s">
        <v>99</v>
      </c>
      <c r="D9" s="9"/>
      <c r="E9" s="9">
        <v>53</v>
      </c>
      <c r="F9" s="9"/>
      <c r="G9" s="9" t="s">
        <v>44</v>
      </c>
      <c r="H9" s="9"/>
      <c r="I9" s="9"/>
    </row>
    <row r="10" spans="1:9" ht="37.5" customHeight="1" x14ac:dyDescent="0.25">
      <c r="A10" s="9">
        <v>8</v>
      </c>
      <c r="B10" s="10" t="s">
        <v>93</v>
      </c>
      <c r="C10" s="21" t="s">
        <v>125</v>
      </c>
      <c r="D10" s="9"/>
      <c r="E10" s="9">
        <v>53</v>
      </c>
      <c r="F10" s="9"/>
      <c r="G10" s="9" t="s">
        <v>39</v>
      </c>
      <c r="H10" s="9"/>
      <c r="I10" s="9"/>
    </row>
    <row r="11" spans="1:9" ht="54.75" customHeight="1" x14ac:dyDescent="0.25">
      <c r="A11" s="9">
        <v>9</v>
      </c>
      <c r="B11" s="10" t="s">
        <v>100</v>
      </c>
      <c r="C11" s="21" t="s">
        <v>126</v>
      </c>
      <c r="D11" s="9"/>
      <c r="E11" s="9">
        <v>55</v>
      </c>
      <c r="F11" s="9"/>
      <c r="G11" s="9" t="s">
        <v>7</v>
      </c>
      <c r="H11" s="9"/>
      <c r="I11" s="9"/>
    </row>
    <row r="12" spans="1:9" ht="20.100000000000001" customHeight="1" x14ac:dyDescent="0.25"/>
    <row r="13" spans="1:9" ht="20.100000000000001" customHeight="1" x14ac:dyDescent="0.25"/>
    <row r="14" spans="1:9" ht="20.100000000000001" customHeight="1" x14ac:dyDescent="0.25"/>
  </sheetData>
  <mergeCells count="8">
    <mergeCell ref="H1:H2"/>
    <mergeCell ref="I1:I2"/>
    <mergeCell ref="A1:A2"/>
    <mergeCell ref="B1:B2"/>
    <mergeCell ref="C1:C2"/>
    <mergeCell ref="D1:D2"/>
    <mergeCell ref="E1:F1"/>
    <mergeCell ref="G1:G2"/>
  </mergeCells>
  <printOptions horizontalCentered="1"/>
  <pageMargins left="0.2" right="0.19" top="0.18" bottom="0.25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14"/>
  <sheetViews>
    <sheetView view="pageBreakPreview" zoomScale="130" zoomScaleSheetLayoutView="130" workbookViewId="0">
      <pane xSplit="1" ySplit="2" topLeftCell="B3" activePane="bottomRight" state="frozen"/>
      <selection activeCell="D4" sqref="D4"/>
      <selection pane="topRight" activeCell="D4" sqref="D4"/>
      <selection pane="bottomLeft" activeCell="D4" sqref="D4"/>
      <selection pane="bottomRight" activeCell="C10" sqref="C10"/>
    </sheetView>
  </sheetViews>
  <sheetFormatPr defaultRowHeight="13.5" x14ac:dyDescent="0.25"/>
  <cols>
    <col min="1" max="1" width="3.42578125" style="15" customWidth="1"/>
    <col min="2" max="2" width="11.7109375" style="12" customWidth="1"/>
    <col min="3" max="3" width="19.85546875" style="15" customWidth="1"/>
    <col min="4" max="4" width="12.7109375" style="15" customWidth="1"/>
    <col min="5" max="5" width="13.7109375" style="15" customWidth="1"/>
    <col min="6" max="6" width="32.28515625" style="15" customWidth="1"/>
    <col min="7" max="16384" width="9.140625" style="11"/>
  </cols>
  <sheetData>
    <row r="1" spans="1:6" ht="16.5" customHeight="1" x14ac:dyDescent="0.25">
      <c r="A1" s="110" t="s">
        <v>2</v>
      </c>
      <c r="B1" s="110" t="s">
        <v>0</v>
      </c>
      <c r="C1" s="110" t="s">
        <v>11</v>
      </c>
      <c r="D1" s="110" t="s">
        <v>61</v>
      </c>
      <c r="E1" s="110" t="s">
        <v>62</v>
      </c>
      <c r="F1" s="111" t="s">
        <v>1</v>
      </c>
    </row>
    <row r="2" spans="1:6" ht="21.75" customHeight="1" x14ac:dyDescent="0.25">
      <c r="A2" s="110"/>
      <c r="B2" s="110"/>
      <c r="C2" s="110"/>
      <c r="D2" s="110"/>
      <c r="E2" s="110"/>
      <c r="F2" s="111"/>
    </row>
    <row r="3" spans="1:6" ht="68.25" customHeight="1" x14ac:dyDescent="0.25">
      <c r="A3" s="9">
        <v>1</v>
      </c>
      <c r="B3" s="2" t="s">
        <v>101</v>
      </c>
      <c r="C3" s="21" t="s">
        <v>110</v>
      </c>
      <c r="D3" s="21" t="s">
        <v>3</v>
      </c>
      <c r="E3" s="21" t="s">
        <v>66</v>
      </c>
      <c r="F3" s="21" t="s">
        <v>67</v>
      </c>
    </row>
    <row r="4" spans="1:6" ht="68.25" customHeight="1" x14ac:dyDescent="0.25">
      <c r="A4" s="9">
        <v>2</v>
      </c>
      <c r="B4" s="2" t="s">
        <v>102</v>
      </c>
      <c r="C4" s="22" t="s">
        <v>113</v>
      </c>
      <c r="D4" s="9" t="s">
        <v>3</v>
      </c>
      <c r="E4" s="21" t="s">
        <v>3</v>
      </c>
      <c r="F4" s="21" t="s">
        <v>69</v>
      </c>
    </row>
    <row r="5" spans="1:6" ht="68.25" customHeight="1" x14ac:dyDescent="0.25">
      <c r="A5" s="9">
        <v>3</v>
      </c>
      <c r="B5" s="2" t="s">
        <v>103</v>
      </c>
      <c r="C5" s="24" t="s">
        <v>5</v>
      </c>
      <c r="D5" s="9" t="s">
        <v>3</v>
      </c>
      <c r="E5" s="9" t="s">
        <v>66</v>
      </c>
      <c r="F5" s="9" t="s">
        <v>68</v>
      </c>
    </row>
    <row r="6" spans="1:6" ht="68.25" customHeight="1" x14ac:dyDescent="0.25">
      <c r="A6" s="9">
        <v>4</v>
      </c>
      <c r="B6" s="2" t="s">
        <v>104</v>
      </c>
      <c r="C6" s="2" t="s">
        <v>115</v>
      </c>
      <c r="D6" s="21" t="s">
        <v>66</v>
      </c>
      <c r="E6" s="21" t="s">
        <v>116</v>
      </c>
      <c r="F6" s="16" t="s">
        <v>67</v>
      </c>
    </row>
    <row r="7" spans="1:6" ht="68.25" customHeight="1" x14ac:dyDescent="0.25">
      <c r="A7" s="9">
        <v>5</v>
      </c>
      <c r="B7" s="2" t="s">
        <v>105</v>
      </c>
      <c r="C7" s="2" t="s">
        <v>117</v>
      </c>
      <c r="D7" s="9" t="s">
        <v>3</v>
      </c>
      <c r="E7" s="9" t="s">
        <v>66</v>
      </c>
      <c r="F7" s="16" t="s">
        <v>67</v>
      </c>
    </row>
    <row r="8" spans="1:6" ht="68.25" customHeight="1" x14ac:dyDescent="0.25">
      <c r="A8" s="9">
        <v>6</v>
      </c>
      <c r="B8" s="2" t="s">
        <v>106</v>
      </c>
      <c r="C8" s="25" t="s">
        <v>118</v>
      </c>
      <c r="D8" s="9" t="s">
        <v>3</v>
      </c>
      <c r="E8" s="9" t="s">
        <v>3</v>
      </c>
      <c r="F8" s="9" t="s">
        <v>69</v>
      </c>
    </row>
    <row r="9" spans="1:6" ht="68.25" customHeight="1" x14ac:dyDescent="0.25">
      <c r="A9" s="9">
        <v>7</v>
      </c>
      <c r="B9" s="2" t="s">
        <v>107</v>
      </c>
      <c r="C9" s="2" t="s">
        <v>120</v>
      </c>
      <c r="D9" s="21" t="s">
        <v>66</v>
      </c>
      <c r="E9" s="21" t="s">
        <v>66</v>
      </c>
      <c r="F9" s="9" t="s">
        <v>69</v>
      </c>
    </row>
    <row r="10" spans="1:6" ht="68.25" customHeight="1" x14ac:dyDescent="0.25">
      <c r="A10" s="9">
        <v>8</v>
      </c>
      <c r="B10" s="2" t="s">
        <v>108</v>
      </c>
      <c r="C10" s="25" t="s">
        <v>5</v>
      </c>
      <c r="D10" s="21" t="s">
        <v>66</v>
      </c>
      <c r="E10" s="9" t="s">
        <v>3</v>
      </c>
      <c r="F10" s="9" t="s">
        <v>69</v>
      </c>
    </row>
    <row r="11" spans="1:6" ht="68.25" customHeight="1" x14ac:dyDescent="0.25">
      <c r="A11" s="9">
        <v>9</v>
      </c>
      <c r="B11" s="2" t="s">
        <v>109</v>
      </c>
      <c r="C11" s="9"/>
      <c r="D11" s="9" t="s">
        <v>3</v>
      </c>
      <c r="E11" s="9" t="s">
        <v>64</v>
      </c>
      <c r="F11" s="9" t="s">
        <v>67</v>
      </c>
    </row>
    <row r="12" spans="1:6" ht="20.100000000000001" customHeight="1" x14ac:dyDescent="0.25"/>
    <row r="13" spans="1:6" ht="20.100000000000001" customHeight="1" x14ac:dyDescent="0.25"/>
    <row r="14" spans="1:6" ht="20.100000000000001" customHeight="1" x14ac:dyDescent="0.25"/>
  </sheetData>
  <mergeCells count="6">
    <mergeCell ref="F1:F2"/>
    <mergeCell ref="A1:A2"/>
    <mergeCell ref="B1:B2"/>
    <mergeCell ref="C1:C2"/>
    <mergeCell ref="D1:D2"/>
    <mergeCell ref="E1:E2"/>
  </mergeCells>
  <printOptions horizontalCentered="1"/>
  <pageMargins left="0.2" right="0.26" top="0.5" bottom="0.25" header="0.5" footer="0.5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14"/>
  <sheetViews>
    <sheetView view="pageBreakPreview" zoomScale="130" zoomScaleSheetLayoutView="13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3" sqref="E3"/>
    </sheetView>
  </sheetViews>
  <sheetFormatPr defaultRowHeight="13.5" x14ac:dyDescent="0.25"/>
  <cols>
    <col min="1" max="1" width="3.42578125" style="15" customWidth="1"/>
    <col min="2" max="2" width="11.7109375" style="12" customWidth="1"/>
    <col min="3" max="3" width="21.140625" style="15" customWidth="1"/>
    <col min="4" max="4" width="10.28515625" style="15" customWidth="1"/>
    <col min="5" max="5" width="11.5703125" style="15" customWidth="1"/>
    <col min="6" max="6" width="11.42578125" style="15" customWidth="1"/>
    <col min="7" max="7" width="10.85546875" style="15" customWidth="1"/>
    <col min="8" max="9" width="10" style="15" customWidth="1"/>
    <col min="10" max="16384" width="9.140625" style="11"/>
  </cols>
  <sheetData>
    <row r="1" spans="1:9" ht="16.5" customHeight="1" x14ac:dyDescent="0.25">
      <c r="A1" s="110" t="s">
        <v>2</v>
      </c>
      <c r="B1" s="110" t="s">
        <v>0</v>
      </c>
      <c r="C1" s="110" t="s">
        <v>11</v>
      </c>
      <c r="D1" s="110" t="s">
        <v>6</v>
      </c>
      <c r="E1" s="110" t="s">
        <v>65</v>
      </c>
      <c r="F1" s="110"/>
      <c r="G1" s="110" t="s">
        <v>7</v>
      </c>
      <c r="H1" s="110" t="s">
        <v>8</v>
      </c>
      <c r="I1" s="110" t="s">
        <v>1</v>
      </c>
    </row>
    <row r="2" spans="1:9" ht="32.25" customHeight="1" x14ac:dyDescent="0.25">
      <c r="A2" s="110"/>
      <c r="B2" s="110"/>
      <c r="C2" s="110"/>
      <c r="D2" s="110"/>
      <c r="E2" s="20" t="s">
        <v>63</v>
      </c>
      <c r="F2" s="16" t="s">
        <v>64</v>
      </c>
      <c r="G2" s="110"/>
      <c r="H2" s="110"/>
      <c r="I2" s="110"/>
    </row>
    <row r="3" spans="1:9" ht="43.5" customHeight="1" x14ac:dyDescent="0.25">
      <c r="A3" s="9">
        <v>1</v>
      </c>
      <c r="B3" s="2" t="s">
        <v>101</v>
      </c>
      <c r="C3" s="21" t="s">
        <v>110</v>
      </c>
      <c r="D3" s="9" t="s">
        <v>13</v>
      </c>
      <c r="E3" s="9">
        <v>55</v>
      </c>
      <c r="F3" s="21" t="s">
        <v>3</v>
      </c>
      <c r="G3" s="9" t="s">
        <v>44</v>
      </c>
      <c r="H3" s="9"/>
      <c r="I3" s="16"/>
    </row>
    <row r="4" spans="1:9" ht="41.25" customHeight="1" x14ac:dyDescent="0.25">
      <c r="A4" s="9">
        <v>2</v>
      </c>
      <c r="B4" s="2" t="s">
        <v>102</v>
      </c>
      <c r="C4" s="2" t="s">
        <v>113</v>
      </c>
      <c r="D4" s="21" t="s">
        <v>114</v>
      </c>
      <c r="E4" s="9">
        <v>54</v>
      </c>
      <c r="F4" s="9"/>
      <c r="G4" s="9" t="s">
        <v>44</v>
      </c>
      <c r="H4" s="9"/>
      <c r="I4" s="9"/>
    </row>
    <row r="5" spans="1:9" ht="39.75" customHeight="1" x14ac:dyDescent="0.25">
      <c r="A5" s="9">
        <v>3</v>
      </c>
      <c r="B5" s="2" t="s">
        <v>103</v>
      </c>
      <c r="C5" s="25" t="s">
        <v>5</v>
      </c>
      <c r="D5" s="21" t="s">
        <v>19</v>
      </c>
      <c r="E5" s="9">
        <v>55</v>
      </c>
      <c r="F5" s="9"/>
      <c r="G5" s="9" t="s">
        <v>44</v>
      </c>
      <c r="H5" s="9"/>
      <c r="I5" s="9"/>
    </row>
    <row r="6" spans="1:9" ht="39.75" customHeight="1" x14ac:dyDescent="0.25">
      <c r="A6" s="9">
        <v>4</v>
      </c>
      <c r="B6" s="2" t="s">
        <v>104</v>
      </c>
      <c r="C6" s="2" t="s">
        <v>115</v>
      </c>
      <c r="D6" s="21" t="s">
        <v>19</v>
      </c>
      <c r="E6" s="9">
        <v>53</v>
      </c>
      <c r="F6" s="9"/>
      <c r="G6" s="21" t="s">
        <v>44</v>
      </c>
      <c r="H6" s="9"/>
      <c r="I6" s="9"/>
    </row>
    <row r="7" spans="1:9" ht="39.75" customHeight="1" x14ac:dyDescent="0.25">
      <c r="A7" s="9">
        <v>5</v>
      </c>
      <c r="B7" s="2" t="s">
        <v>105</v>
      </c>
      <c r="C7" s="2" t="s">
        <v>117</v>
      </c>
      <c r="D7" s="9" t="s">
        <v>19</v>
      </c>
      <c r="E7" s="9">
        <v>55</v>
      </c>
      <c r="F7" s="9"/>
      <c r="G7" s="21" t="s">
        <v>44</v>
      </c>
      <c r="H7" s="9"/>
      <c r="I7" s="9"/>
    </row>
    <row r="8" spans="1:9" ht="40.5" customHeight="1" x14ac:dyDescent="0.25">
      <c r="A8" s="9">
        <v>6</v>
      </c>
      <c r="B8" s="2" t="s">
        <v>106</v>
      </c>
      <c r="C8" s="25" t="s">
        <v>118</v>
      </c>
      <c r="D8" s="21" t="s">
        <v>119</v>
      </c>
      <c r="E8" s="9">
        <v>55</v>
      </c>
      <c r="F8" s="9"/>
      <c r="G8" s="9" t="s">
        <v>44</v>
      </c>
      <c r="H8" s="9"/>
      <c r="I8" s="9"/>
    </row>
    <row r="9" spans="1:9" ht="41.25" customHeight="1" x14ac:dyDescent="0.25">
      <c r="A9" s="9">
        <v>7</v>
      </c>
      <c r="B9" s="2" t="s">
        <v>107</v>
      </c>
      <c r="C9" s="1" t="s">
        <v>120</v>
      </c>
      <c r="D9" s="21" t="s">
        <v>19</v>
      </c>
      <c r="E9" s="9">
        <v>53</v>
      </c>
      <c r="F9" s="9"/>
      <c r="G9" s="21" t="s">
        <v>39</v>
      </c>
      <c r="H9" s="9"/>
      <c r="I9" s="9"/>
    </row>
    <row r="10" spans="1:9" ht="37.5" customHeight="1" x14ac:dyDescent="0.25">
      <c r="A10" s="9">
        <v>8</v>
      </c>
      <c r="B10" s="2" t="s">
        <v>108</v>
      </c>
      <c r="C10" s="25" t="s">
        <v>5</v>
      </c>
      <c r="D10" s="21" t="s">
        <v>19</v>
      </c>
      <c r="E10" s="9">
        <v>53</v>
      </c>
      <c r="F10" s="9"/>
      <c r="G10" s="21" t="s">
        <v>44</v>
      </c>
      <c r="H10" s="9"/>
      <c r="I10" s="9"/>
    </row>
    <row r="11" spans="1:9" ht="20.100000000000001" customHeight="1" x14ac:dyDescent="0.25">
      <c r="A11" s="14">
        <v>9</v>
      </c>
      <c r="B11" s="2" t="s">
        <v>109</v>
      </c>
      <c r="C11" s="14"/>
      <c r="D11" s="14"/>
      <c r="E11" s="14"/>
      <c r="F11" s="14"/>
      <c r="G11" s="14"/>
      <c r="H11" s="14"/>
      <c r="I11" s="14"/>
    </row>
    <row r="12" spans="1:9" ht="20.100000000000001" customHeight="1" x14ac:dyDescent="0.25"/>
    <row r="13" spans="1:9" ht="20.100000000000001" customHeight="1" x14ac:dyDescent="0.25"/>
    <row r="14" spans="1:9" ht="20.100000000000001" customHeight="1" x14ac:dyDescent="0.25"/>
  </sheetData>
  <mergeCells count="8">
    <mergeCell ref="H1:H2"/>
    <mergeCell ref="I1:I2"/>
    <mergeCell ref="A1:A2"/>
    <mergeCell ref="B1:B2"/>
    <mergeCell ref="C1:C2"/>
    <mergeCell ref="D1:D2"/>
    <mergeCell ref="E1:F1"/>
    <mergeCell ref="G1:G2"/>
  </mergeCells>
  <printOptions horizontalCentered="1"/>
  <pageMargins left="0.2" right="0.19" top="0.18" bottom="0.25" header="0.5" footer="0.5"/>
  <pageSetup paperSize="9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="130" zoomScaleSheetLayoutView="130" workbookViewId="0">
      <selection activeCell="D4" sqref="D4"/>
    </sheetView>
  </sheetViews>
  <sheetFormatPr defaultRowHeight="12.75" x14ac:dyDescent="0.2"/>
  <cols>
    <col min="1" max="1" width="3.42578125" style="8" customWidth="1"/>
    <col min="2" max="2" width="9.7109375" style="3" customWidth="1"/>
    <col min="3" max="3" width="19.85546875" style="3" customWidth="1"/>
    <col min="4" max="4" width="10.42578125" customWidth="1"/>
    <col min="5" max="5" width="6.85546875" style="3" customWidth="1"/>
    <col min="6" max="6" width="7.7109375" customWidth="1"/>
    <col min="7" max="8" width="8.28515625" customWidth="1"/>
    <col min="9" max="9" width="8.28515625" style="3" customWidth="1"/>
    <col min="10" max="10" width="11.5703125" style="3" customWidth="1"/>
  </cols>
  <sheetData>
    <row r="1" spans="1:10" ht="16.5" customHeight="1" x14ac:dyDescent="0.2">
      <c r="A1" s="125" t="s">
        <v>2</v>
      </c>
      <c r="B1" s="125" t="s">
        <v>0</v>
      </c>
      <c r="C1" s="125" t="s">
        <v>11</v>
      </c>
      <c r="D1" s="125" t="s">
        <v>6</v>
      </c>
      <c r="E1" s="125" t="s">
        <v>9</v>
      </c>
      <c r="F1" s="123" t="s">
        <v>24</v>
      </c>
      <c r="G1" s="123" t="s">
        <v>25</v>
      </c>
      <c r="H1" s="125" t="s">
        <v>7</v>
      </c>
      <c r="I1" s="125" t="s">
        <v>8</v>
      </c>
      <c r="J1" s="125" t="s">
        <v>1</v>
      </c>
    </row>
    <row r="2" spans="1:10" ht="21.75" customHeight="1" x14ac:dyDescent="0.2">
      <c r="A2" s="125"/>
      <c r="B2" s="125"/>
      <c r="C2" s="125"/>
      <c r="D2" s="125"/>
      <c r="E2" s="125"/>
      <c r="F2" s="124"/>
      <c r="G2" s="124"/>
      <c r="H2" s="125"/>
      <c r="I2" s="125"/>
      <c r="J2" s="125"/>
    </row>
    <row r="3" spans="1:10" ht="60" customHeight="1" x14ac:dyDescent="0.2">
      <c r="A3" s="5"/>
      <c r="B3" s="2"/>
      <c r="C3" s="2"/>
      <c r="D3" s="2"/>
      <c r="E3" s="2"/>
      <c r="F3" s="2"/>
      <c r="G3" s="2"/>
      <c r="H3" s="1"/>
      <c r="I3" s="2"/>
      <c r="J3" s="6"/>
    </row>
    <row r="4" spans="1:10" ht="56.2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56.2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56.25" customHeight="1" x14ac:dyDescent="0.2">
      <c r="A6" s="2"/>
      <c r="B6" s="2"/>
      <c r="C6" s="2"/>
      <c r="D6" s="2"/>
      <c r="E6" s="2"/>
      <c r="F6" s="1"/>
      <c r="G6" s="1"/>
      <c r="H6" s="1"/>
      <c r="I6" s="2"/>
      <c r="J6" s="2"/>
    </row>
    <row r="7" spans="1:10" ht="56.25" customHeight="1" x14ac:dyDescent="0.2">
      <c r="A7" s="2"/>
      <c r="B7" s="2"/>
      <c r="C7" s="2"/>
      <c r="D7" s="2"/>
      <c r="E7" s="2"/>
      <c r="F7" s="2"/>
      <c r="G7" s="2"/>
      <c r="H7" s="1"/>
      <c r="I7" s="2" t="s">
        <v>3</v>
      </c>
      <c r="J7" s="2"/>
    </row>
    <row r="8" spans="1:10" ht="56.25" customHeight="1" x14ac:dyDescent="0.2">
      <c r="A8" s="2"/>
      <c r="B8" s="6"/>
      <c r="C8" s="2"/>
      <c r="D8" s="2"/>
      <c r="E8" s="2"/>
      <c r="F8" s="2"/>
      <c r="G8" s="2"/>
      <c r="H8" s="1"/>
      <c r="I8" s="2" t="s">
        <v>3</v>
      </c>
      <c r="J8" s="2"/>
    </row>
    <row r="9" spans="1:10" ht="56.25" customHeight="1" x14ac:dyDescent="0.2">
      <c r="A9" s="2"/>
      <c r="B9" s="2"/>
      <c r="C9" s="2"/>
      <c r="D9" s="9"/>
      <c r="E9" s="2"/>
      <c r="F9" s="2"/>
      <c r="G9" s="2"/>
      <c r="H9" s="1"/>
      <c r="I9" s="2" t="s">
        <v>3</v>
      </c>
      <c r="J9" s="2"/>
    </row>
    <row r="10" spans="1:10" ht="56.2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56.2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56.2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56.2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56.25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56.2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20.100000000000001" customHeight="1" x14ac:dyDescent="0.2">
      <c r="A16" s="7"/>
      <c r="B16" s="4"/>
    </row>
    <row r="17" ht="20.100000000000001" customHeight="1" x14ac:dyDescent="0.2"/>
    <row r="18" ht="20.100000000000001" customHeight="1" x14ac:dyDescent="0.2"/>
    <row r="19" ht="20.100000000000001" customHeight="1" x14ac:dyDescent="0.2"/>
    <row r="20" ht="20.100000000000001" customHeight="1" x14ac:dyDescent="0.2"/>
    <row r="21" ht="20.100000000000001" customHeight="1" x14ac:dyDescent="0.2"/>
    <row r="22" ht="20.100000000000001" customHeight="1" x14ac:dyDescent="0.2"/>
    <row r="23" ht="20.100000000000001" customHeight="1" x14ac:dyDescent="0.2"/>
    <row r="24" ht="20.100000000000001" customHeight="1" x14ac:dyDescent="0.2"/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rintOptions horizontalCentered="1"/>
  <pageMargins left="0.5" right="0.5" top="0.5" bottom="0.25" header="0.5" footer="0.5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16</vt:i4>
      </vt:variant>
    </vt:vector>
  </HeadingPairs>
  <TitlesOfParts>
    <vt:vector size="35" baseType="lpstr">
      <vt:lpstr>Divn-I</vt:lpstr>
      <vt:lpstr>Battery Charger Divn-1</vt:lpstr>
      <vt:lpstr>Nove-16</vt:lpstr>
      <vt:lpstr>Battery Cells Divn-1</vt:lpstr>
      <vt:lpstr>Battery Charger  SDM</vt:lpstr>
      <vt:lpstr>Battery Cells SDM</vt:lpstr>
      <vt:lpstr>Battery Charger  Divn-II</vt:lpstr>
      <vt:lpstr>Divn-II</vt:lpstr>
      <vt:lpstr>YDG Div fill format </vt:lpstr>
      <vt:lpstr>Battery Cells Divn-1 (2)</vt:lpstr>
      <vt:lpstr>Divn-1</vt:lpstr>
      <vt:lpstr>RTI File as on 31.5.19</vt:lpstr>
      <vt:lpstr>RTI File as on 28.5.2020 Kannda</vt:lpstr>
      <vt:lpstr>Eng RTI File as  Eng</vt:lpstr>
      <vt:lpstr>DECEMBER</vt:lpstr>
      <vt:lpstr>Nove-16 (2)</vt:lpstr>
      <vt:lpstr>DECEMBER (2)</vt:lpstr>
      <vt:lpstr>Battery charger </vt:lpstr>
      <vt:lpstr>Sheet1</vt:lpstr>
      <vt:lpstr>'Battery Cells Divn-1'!Print_Area</vt:lpstr>
      <vt:lpstr>'Battery Cells Divn-1 (2)'!Print_Area</vt:lpstr>
      <vt:lpstr>'Battery Cells SDM'!Print_Area</vt:lpstr>
      <vt:lpstr>'Battery charger '!Print_Area</vt:lpstr>
      <vt:lpstr>'Battery Charger  Divn-II'!Print_Area</vt:lpstr>
      <vt:lpstr>'Battery Charger  SDM'!Print_Area</vt:lpstr>
      <vt:lpstr>'Battery Charger Divn-1'!Print_Area</vt:lpstr>
      <vt:lpstr>DECEMBER!Print_Area</vt:lpstr>
      <vt:lpstr>'DECEMBER (2)'!Print_Area</vt:lpstr>
      <vt:lpstr>'Divn-1'!Print_Area</vt:lpstr>
      <vt:lpstr>'Divn-I'!Print_Area</vt:lpstr>
      <vt:lpstr>'Divn-II'!Print_Area</vt:lpstr>
      <vt:lpstr>'Eng RTI File as  Eng'!Print_Area</vt:lpstr>
      <vt:lpstr>'Nove-16'!Print_Area</vt:lpstr>
      <vt:lpstr>'Nove-16 (2)'!Print_Area</vt:lpstr>
      <vt:lpstr>'YDG Div fill format '!Print_Area</vt:lpstr>
    </vt:vector>
  </TitlesOfParts>
  <Company>FM9FY TMF7Q KCKCT V9T29 TBBBG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 SAI</dc:creator>
  <cp:lastModifiedBy>ADMIN</cp:lastModifiedBy>
  <cp:lastPrinted>2020-06-11T07:28:02Z</cp:lastPrinted>
  <dcterms:created xsi:type="dcterms:W3CDTF">2009-12-29T05:57:42Z</dcterms:created>
  <dcterms:modified xsi:type="dcterms:W3CDTF">2020-07-29T08:09:00Z</dcterms:modified>
</cp:coreProperties>
</file>